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Work\Прайси 2018\Клієнтам\"/>
    </mc:Choice>
  </mc:AlternateContent>
  <bookViews>
    <workbookView xWindow="60" yWindow="4635" windowWidth="11880" windowHeight="2235" tabRatio="936"/>
  </bookViews>
  <sheets>
    <sheet name="Прайс-лист SEZ" sheetId="11" r:id="rId1"/>
    <sheet name="GARO" sheetId="16" r:id="rId2"/>
    <sheet name="Лист2" sheetId="17" r:id="rId3"/>
  </sheets>
  <definedNames>
    <definedName name="_xlnm._FilterDatabase" localSheetId="0" hidden="1">'Прайс-лист SEZ'!$A$1:$O$3989</definedName>
    <definedName name="_xlnm.Print_Area" localSheetId="1">GARO!$A:$J</definedName>
    <definedName name="_xlnm.Print_Area" localSheetId="0">'Прайс-лист SEZ'!$A$1:$H$1173</definedName>
  </definedNames>
  <calcPr calcId="162913" refMode="R1C1"/>
</workbook>
</file>

<file path=xl/calcChain.xml><?xml version="1.0" encoding="utf-8"?>
<calcChain xmlns="http://schemas.openxmlformats.org/spreadsheetml/2006/main">
  <c r="G756" i="11" l="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3" i="11"/>
  <c r="G174" i="11"/>
  <c r="G175" i="11"/>
  <c r="G176" i="11"/>
  <c r="G177" i="11"/>
  <c r="G178" i="11"/>
  <c r="G179" i="11"/>
  <c r="G180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8" i="11"/>
  <c r="G199" i="11"/>
  <c r="G200" i="11"/>
  <c r="G201" i="11"/>
  <c r="G202" i="11"/>
  <c r="G203" i="11"/>
  <c r="G204" i="11"/>
  <c r="G205" i="11"/>
  <c r="G206" i="11"/>
  <c r="G207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8" i="11"/>
  <c r="G249" i="11"/>
  <c r="G250" i="11"/>
  <c r="G251" i="11"/>
  <c r="G252" i="11"/>
  <c r="G254" i="11"/>
  <c r="G255" i="11"/>
  <c r="G256" i="11"/>
  <c r="G257" i="11"/>
  <c r="G258" i="11"/>
  <c r="G259" i="11"/>
  <c r="G262" i="11"/>
  <c r="G263" i="11"/>
  <c r="G264" i="11"/>
  <c r="G266" i="11"/>
  <c r="G267" i="11"/>
  <c r="G268" i="11"/>
  <c r="G269" i="11"/>
  <c r="G270" i="11"/>
  <c r="G271" i="11"/>
  <c r="G272" i="11"/>
  <c r="G273" i="11"/>
  <c r="G274" i="11"/>
  <c r="G276" i="11"/>
  <c r="G277" i="11"/>
  <c r="G278" i="11"/>
  <c r="G279" i="11"/>
  <c r="G280" i="11"/>
  <c r="G281" i="11"/>
  <c r="G282" i="11"/>
  <c r="G283" i="11"/>
  <c r="G284" i="11"/>
  <c r="G285" i="11"/>
  <c r="G286" i="11"/>
  <c r="G292" i="11"/>
  <c r="G293" i="11"/>
  <c r="G294" i="11"/>
  <c r="G295" i="11"/>
  <c r="G296" i="11"/>
  <c r="G297" i="11"/>
  <c r="G298" i="11"/>
  <c r="G299" i="11"/>
  <c r="G300" i="11"/>
  <c r="G301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90" i="11"/>
  <c r="G391" i="11"/>
  <c r="G392" i="11"/>
  <c r="G393" i="11"/>
  <c r="G399" i="11"/>
  <c r="G400" i="11"/>
  <c r="G401" i="11"/>
  <c r="G402" i="11"/>
  <c r="G403" i="11"/>
  <c r="G404" i="11"/>
  <c r="G405" i="11"/>
  <c r="G406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8" i="11"/>
  <c r="G479" i="11"/>
  <c r="G480" i="11"/>
  <c r="G481" i="11"/>
  <c r="G487" i="11"/>
  <c r="G488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3" i="11"/>
  <c r="G524" i="11"/>
  <c r="G526" i="11"/>
  <c r="G527" i="11"/>
  <c r="G528" i="11"/>
  <c r="G529" i="11"/>
  <c r="G530" i="11"/>
  <c r="G531" i="11"/>
  <c r="G532" i="11"/>
  <c r="G533" i="11"/>
  <c r="G534" i="11"/>
  <c r="G535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9" i="11"/>
  <c r="G580" i="11"/>
  <c r="G581" i="11"/>
  <c r="G582" i="11"/>
  <c r="G583" i="11"/>
  <c r="G584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5" i="11"/>
  <c r="G606" i="11"/>
  <c r="G607" i="11"/>
  <c r="G608" i="11"/>
  <c r="G609" i="11"/>
  <c r="G610" i="11"/>
  <c r="G612" i="11"/>
  <c r="G613" i="11"/>
  <c r="G614" i="11"/>
  <c r="G615" i="11"/>
  <c r="G616" i="11"/>
  <c r="G617" i="11"/>
  <c r="G620" i="11"/>
  <c r="G621" i="11"/>
  <c r="G622" i="11"/>
  <c r="G623" i="11"/>
  <c r="G624" i="11"/>
  <c r="G625" i="11"/>
  <c r="G626" i="11"/>
  <c r="G627" i="11"/>
  <c r="G628" i="11"/>
  <c r="G630" i="11"/>
  <c r="G631" i="11"/>
  <c r="G632" i="11"/>
  <c r="G634" i="11"/>
  <c r="G635" i="11"/>
  <c r="G636" i="11"/>
  <c r="G638" i="11"/>
  <c r="G639" i="11"/>
  <c r="G640" i="11"/>
  <c r="G641" i="11"/>
  <c r="G642" i="11"/>
  <c r="G643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6" i="11"/>
  <c r="G667" i="11"/>
  <c r="G668" i="11"/>
  <c r="G670" i="11"/>
  <c r="G671" i="11"/>
  <c r="G672" i="11"/>
  <c r="G673" i="11"/>
  <c r="G674" i="11"/>
  <c r="G675" i="11"/>
  <c r="G676" i="11"/>
  <c r="G677" i="11"/>
  <c r="G679" i="11"/>
  <c r="G680" i="11"/>
  <c r="G681" i="11"/>
  <c r="G682" i="11"/>
  <c r="G683" i="11"/>
  <c r="G684" i="11"/>
  <c r="G686" i="11"/>
  <c r="G687" i="11"/>
  <c r="G688" i="11"/>
  <c r="G689" i="11"/>
  <c r="G690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7" i="11"/>
  <c r="G718" i="11"/>
  <c r="G719" i="11"/>
  <c r="G720" i="11"/>
  <c r="G721" i="11"/>
  <c r="G723" i="11"/>
  <c r="G725" i="11"/>
  <c r="G726" i="11"/>
  <c r="G727" i="11"/>
  <c r="G728" i="11"/>
  <c r="G729" i="11"/>
  <c r="G731" i="11"/>
  <c r="G732" i="11"/>
  <c r="G734" i="11"/>
  <c r="G735" i="11"/>
  <c r="G736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H751" i="11" s="1"/>
  <c r="G752" i="11"/>
  <c r="H752" i="11" s="1"/>
  <c r="G753" i="11"/>
  <c r="G754" i="11"/>
  <c r="G755" i="11"/>
  <c r="G757" i="11"/>
  <c r="G758" i="11"/>
  <c r="G760" i="11"/>
  <c r="G761" i="11"/>
  <c r="G762" i="11"/>
  <c r="G763" i="11"/>
  <c r="G764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9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78" i="11"/>
  <c r="G879" i="11"/>
  <c r="G880" i="11"/>
  <c r="G881" i="11"/>
  <c r="G883" i="11"/>
  <c r="G884" i="11"/>
  <c r="G885" i="11"/>
  <c r="G886" i="11"/>
  <c r="G887" i="11"/>
  <c r="G888" i="11"/>
  <c r="G890" i="11"/>
  <c r="G891" i="11"/>
  <c r="G892" i="11"/>
  <c r="G893" i="11"/>
  <c r="G895" i="11"/>
  <c r="G897" i="11"/>
  <c r="G898" i="11"/>
  <c r="G899" i="11"/>
  <c r="G900" i="11"/>
  <c r="G901" i="11"/>
  <c r="G902" i="11"/>
  <c r="G903" i="11"/>
  <c r="G904" i="11"/>
  <c r="G905" i="11"/>
  <c r="G907" i="11"/>
  <c r="G909" i="11"/>
  <c r="G910" i="11"/>
  <c r="G911" i="11"/>
  <c r="G912" i="11"/>
  <c r="G913" i="11"/>
  <c r="G914" i="11"/>
  <c r="G915" i="11"/>
  <c r="G916" i="11"/>
  <c r="G917" i="11"/>
  <c r="G919" i="11"/>
  <c r="G920" i="11"/>
  <c r="G921" i="11"/>
  <c r="G922" i="11"/>
  <c r="G923" i="11"/>
  <c r="G924" i="11"/>
  <c r="G925" i="11"/>
  <c r="G926" i="11"/>
  <c r="G928" i="11"/>
  <c r="G929" i="11"/>
  <c r="G930" i="11"/>
  <c r="G932" i="11"/>
  <c r="G933" i="11"/>
  <c r="G934" i="11"/>
  <c r="G936" i="11"/>
  <c r="G937" i="11"/>
  <c r="G938" i="11"/>
  <c r="G940" i="11"/>
  <c r="G941" i="11"/>
  <c r="G942" i="11"/>
  <c r="G943" i="11"/>
  <c r="G945" i="11"/>
  <c r="G946" i="11"/>
  <c r="G948" i="11"/>
  <c r="G949" i="11"/>
  <c r="G951" i="11"/>
  <c r="G952" i="11"/>
  <c r="G953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1" i="11"/>
  <c r="G972" i="11"/>
  <c r="G973" i="11"/>
  <c r="G974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8" i="11"/>
  <c r="G999" i="11"/>
  <c r="G1000" i="11"/>
  <c r="G1001" i="11"/>
  <c r="G1003" i="11"/>
  <c r="G1004" i="11"/>
  <c r="G1005" i="11"/>
  <c r="G1007" i="11"/>
  <c r="G1008" i="11"/>
  <c r="G1010" i="11"/>
  <c r="G1011" i="11"/>
  <c r="G1012" i="11"/>
  <c r="G1014" i="11"/>
  <c r="G1015" i="11"/>
  <c r="G1016" i="11"/>
  <c r="G1017" i="11"/>
  <c r="G1018" i="11"/>
  <c r="G1020" i="11"/>
  <c r="G1021" i="11"/>
  <c r="G1022" i="11"/>
  <c r="G1023" i="11"/>
  <c r="G1024" i="11"/>
  <c r="G1025" i="11"/>
  <c r="G1026" i="11"/>
  <c r="G1027" i="11"/>
  <c r="G1028" i="11"/>
  <c r="G1029" i="11"/>
  <c r="G1031" i="11"/>
  <c r="G1032" i="11"/>
  <c r="G1033" i="11"/>
  <c r="G1034" i="11"/>
  <c r="G1035" i="11"/>
  <c r="G1036" i="11"/>
  <c r="G1037" i="11"/>
  <c r="G1038" i="11"/>
  <c r="G1040" i="11"/>
  <c r="G1041" i="11"/>
  <c r="G1042" i="11"/>
  <c r="G1043" i="11"/>
  <c r="G1044" i="11"/>
  <c r="G1045" i="11"/>
  <c r="G1046" i="11"/>
  <c r="G1047" i="11"/>
  <c r="G1049" i="11"/>
  <c r="G1050" i="11"/>
  <c r="G1051" i="11"/>
  <c r="G1052" i="11"/>
  <c r="G1054" i="11"/>
  <c r="G1055" i="11"/>
  <c r="G1056" i="11"/>
  <c r="G1057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6" i="11"/>
  <c r="G1077" i="11"/>
  <c r="G1078" i="11"/>
  <c r="G1079" i="11"/>
  <c r="G1080" i="11"/>
  <c r="G1081" i="11"/>
  <c r="G1082" i="11"/>
  <c r="G1083" i="11"/>
  <c r="G1085" i="11"/>
  <c r="G1086" i="11"/>
  <c r="G1087" i="11"/>
  <c r="G1088" i="11"/>
  <c r="G1089" i="11"/>
  <c r="G1090" i="11"/>
  <c r="G1091" i="11"/>
  <c r="G1092" i="11"/>
  <c r="G1094" i="11"/>
  <c r="G1095" i="11"/>
  <c r="G1096" i="11"/>
  <c r="G1097" i="11"/>
  <c r="G1098" i="11"/>
  <c r="G1099" i="11"/>
  <c r="G1100" i="11"/>
  <c r="G1101" i="11"/>
  <c r="G1103" i="11"/>
  <c r="G1104" i="11"/>
  <c r="G1105" i="11"/>
  <c r="G1107" i="11"/>
  <c r="G1108" i="11"/>
  <c r="G1109" i="11"/>
  <c r="G1111" i="11"/>
  <c r="G1112" i="11"/>
  <c r="G1114" i="11"/>
  <c r="G1115" i="11"/>
  <c r="G1116" i="11"/>
  <c r="G1118" i="11"/>
  <c r="G1119" i="11"/>
  <c r="G1120" i="11"/>
  <c r="G1121" i="11"/>
  <c r="G1122" i="11"/>
  <c r="G1124" i="11"/>
  <c r="G1125" i="11"/>
  <c r="G1126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5" i="11"/>
  <c r="G1166" i="11"/>
  <c r="G1167" i="11"/>
  <c r="G1169" i="11"/>
  <c r="G1170" i="11"/>
  <c r="G1172" i="11"/>
  <c r="G1173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6" i="11"/>
  <c r="G1197" i="11"/>
  <c r="G1199" i="11"/>
  <c r="G1200" i="11"/>
  <c r="G1202" i="11"/>
  <c r="G1203" i="11"/>
  <c r="G1204" i="11"/>
  <c r="G1205" i="11"/>
  <c r="G1206" i="11"/>
  <c r="G1207" i="11"/>
  <c r="G1208" i="11"/>
  <c r="G1209" i="11"/>
  <c r="G1211" i="11"/>
  <c r="G1212" i="11"/>
  <c r="G1214" i="11"/>
  <c r="G1215" i="11"/>
  <c r="G1216" i="11"/>
  <c r="G1217" i="11"/>
  <c r="G1218" i="11"/>
  <c r="G1219" i="11"/>
  <c r="G1221" i="11"/>
  <c r="G1222" i="11"/>
  <c r="G1223" i="11"/>
  <c r="G1224" i="11"/>
  <c r="G1226" i="11"/>
  <c r="G1227" i="11"/>
  <c r="G1228" i="11"/>
  <c r="G1230" i="11"/>
  <c r="G1231" i="11"/>
  <c r="G1232" i="11"/>
  <c r="G1234" i="11"/>
  <c r="G1236" i="11"/>
  <c r="G1237" i="11"/>
  <c r="G1238" i="11"/>
  <c r="G1239" i="11"/>
  <c r="G1241" i="11"/>
  <c r="G1242" i="11"/>
  <c r="G1243" i="11"/>
  <c r="G1245" i="11"/>
  <c r="G1246" i="11"/>
  <c r="G1247" i="11"/>
  <c r="G1249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1" i="11"/>
  <c r="G1312" i="11"/>
  <c r="G1313" i="11"/>
  <c r="G1315" i="11"/>
  <c r="G1316" i="11"/>
  <c r="G1317" i="11"/>
  <c r="G1318" i="11"/>
  <c r="G1319" i="11"/>
  <c r="G1320" i="11"/>
  <c r="G1321" i="11"/>
  <c r="G1323" i="11"/>
  <c r="G1324" i="11"/>
  <c r="G1325" i="11"/>
  <c r="G1326" i="11"/>
  <c r="G1327" i="11"/>
  <c r="G1328" i="11"/>
  <c r="G1329" i="11"/>
  <c r="G1330" i="11"/>
  <c r="G1331" i="11"/>
  <c r="G1332" i="11"/>
  <c r="G1334" i="11"/>
  <c r="G1335" i="11"/>
  <c r="G1336" i="11"/>
  <c r="G1337" i="11"/>
  <c r="G1338" i="11"/>
  <c r="G1339" i="11"/>
  <c r="G1340" i="11"/>
  <c r="G1341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8" i="11"/>
  <c r="G1359" i="11"/>
  <c r="G1360" i="11"/>
  <c r="G1361" i="11"/>
  <c r="G1363" i="11"/>
  <c r="G1364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8" i="11"/>
  <c r="G1379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2880" i="11"/>
  <c r="G2881" i="11"/>
  <c r="G2882" i="11"/>
  <c r="G2883" i="11"/>
  <c r="G2884" i="11"/>
  <c r="G2885" i="11"/>
  <c r="G2886" i="11"/>
  <c r="G2887" i="11"/>
  <c r="G2888" i="11"/>
  <c r="G2889" i="11"/>
  <c r="G2890" i="11"/>
  <c r="G2891" i="11"/>
  <c r="G2892" i="11"/>
  <c r="G2893" i="11"/>
  <c r="G2894" i="11"/>
  <c r="G2895" i="11"/>
  <c r="G2896" i="11"/>
  <c r="G2897" i="11"/>
  <c r="G2898" i="11"/>
  <c r="G2899" i="11"/>
  <c r="G2900" i="11"/>
  <c r="G2901" i="11"/>
  <c r="G2902" i="11"/>
  <c r="G2903" i="11"/>
  <c r="G2904" i="11"/>
  <c r="G2905" i="11"/>
  <c r="G2906" i="11"/>
  <c r="G2907" i="11"/>
  <c r="G2908" i="11"/>
  <c r="G2909" i="11"/>
  <c r="G2910" i="11"/>
  <c r="G2911" i="11"/>
  <c r="G2912" i="11"/>
  <c r="G2913" i="11"/>
  <c r="G2914" i="11"/>
  <c r="G2915" i="11"/>
  <c r="G2916" i="11"/>
  <c r="G2917" i="11"/>
  <c r="G2918" i="11"/>
  <c r="G2919" i="11"/>
  <c r="G2920" i="11"/>
  <c r="G2921" i="11"/>
  <c r="G2922" i="11"/>
  <c r="G2923" i="11"/>
  <c r="G2924" i="11"/>
  <c r="G2925" i="11"/>
  <c r="G2926" i="11"/>
  <c r="G2927" i="11"/>
  <c r="G2928" i="11"/>
  <c r="G2929" i="11"/>
  <c r="G2930" i="11"/>
  <c r="G2931" i="11"/>
  <c r="G2932" i="11"/>
  <c r="G2933" i="11"/>
  <c r="G2934" i="11"/>
  <c r="G2935" i="11"/>
  <c r="G2936" i="11"/>
  <c r="G2937" i="11"/>
  <c r="G2938" i="11"/>
  <c r="G2939" i="11"/>
  <c r="G2940" i="11"/>
  <c r="G2941" i="11"/>
  <c r="G2942" i="11"/>
  <c r="G2943" i="11"/>
  <c r="G2944" i="11"/>
  <c r="G2945" i="11"/>
  <c r="G2946" i="11"/>
  <c r="G2947" i="11"/>
  <c r="G2948" i="11"/>
  <c r="G2949" i="11"/>
  <c r="G2950" i="11"/>
  <c r="G2951" i="11"/>
  <c r="G2952" i="11"/>
  <c r="G2953" i="11"/>
  <c r="G2954" i="11"/>
  <c r="G2955" i="11"/>
  <c r="G2956" i="11"/>
  <c r="G2957" i="11"/>
  <c r="G2958" i="11"/>
  <c r="G2959" i="11"/>
  <c r="G2960" i="11"/>
  <c r="G2961" i="11"/>
  <c r="G2962" i="11"/>
  <c r="G2963" i="11"/>
  <c r="G2964" i="11"/>
  <c r="G2965" i="11"/>
  <c r="G2966" i="11"/>
  <c r="G2967" i="11"/>
  <c r="G2968" i="11"/>
  <c r="G2969" i="11"/>
  <c r="G2970" i="11"/>
  <c r="G2971" i="11"/>
  <c r="G2972" i="11"/>
  <c r="G2973" i="11"/>
  <c r="G2974" i="11"/>
  <c r="G2975" i="11"/>
  <c r="G2976" i="11"/>
  <c r="G2977" i="11"/>
  <c r="G2978" i="11"/>
  <c r="G2979" i="11"/>
  <c r="G2980" i="11"/>
  <c r="G2981" i="11"/>
  <c r="G2982" i="11"/>
  <c r="G2983" i="11"/>
  <c r="G2984" i="11"/>
  <c r="G2985" i="11"/>
  <c r="G2986" i="11"/>
  <c r="G2987" i="11"/>
  <c r="G2988" i="11"/>
  <c r="G2989" i="11"/>
  <c r="G2990" i="11"/>
  <c r="G2991" i="11"/>
  <c r="G2992" i="11"/>
  <c r="G2993" i="11"/>
  <c r="G2994" i="11"/>
  <c r="G2995" i="11"/>
  <c r="G2996" i="11"/>
  <c r="G2997" i="11"/>
  <c r="G2998" i="11"/>
  <c r="G2999" i="11"/>
  <c r="G3000" i="11"/>
  <c r="G3001" i="11"/>
  <c r="G3002" i="11"/>
  <c r="G3003" i="11"/>
  <c r="G3004" i="11"/>
  <c r="G3005" i="11"/>
  <c r="G3006" i="11"/>
  <c r="G3007" i="11"/>
  <c r="G3008" i="11"/>
  <c r="G3009" i="11"/>
  <c r="G3010" i="11"/>
  <c r="G3011" i="11"/>
  <c r="G3012" i="11"/>
  <c r="G3013" i="11"/>
  <c r="G3014" i="11"/>
  <c r="G3015" i="11"/>
  <c r="G3016" i="11"/>
  <c r="G3017" i="11"/>
  <c r="G3018" i="11"/>
  <c r="G3019" i="11"/>
  <c r="G3020" i="11"/>
  <c r="G3021" i="11"/>
  <c r="G3022" i="11"/>
  <c r="G3023" i="11"/>
  <c r="G3024" i="11"/>
  <c r="G3025" i="11"/>
  <c r="G3026" i="11"/>
  <c r="G3027" i="11"/>
  <c r="G3028" i="11"/>
  <c r="G3029" i="11"/>
  <c r="G3030" i="11"/>
  <c r="G3031" i="11"/>
  <c r="G3032" i="11"/>
  <c r="G3033" i="11"/>
  <c r="G3034" i="11"/>
  <c r="G3035" i="11"/>
  <c r="G3036" i="11"/>
  <c r="G3037" i="11"/>
  <c r="G3038" i="11"/>
  <c r="G3039" i="11"/>
  <c r="G3040" i="11"/>
  <c r="G3041" i="11"/>
  <c r="G3042" i="11"/>
  <c r="G3043" i="11"/>
  <c r="G3044" i="11"/>
  <c r="G3045" i="11"/>
  <c r="G3046" i="11"/>
  <c r="G3047" i="11"/>
  <c r="G3048" i="11"/>
  <c r="G3049" i="11"/>
  <c r="G3050" i="11"/>
  <c r="G3051" i="11"/>
  <c r="G3052" i="11"/>
  <c r="G3053" i="11"/>
  <c r="G3054" i="11"/>
  <c r="G3055" i="11"/>
  <c r="G3056" i="11"/>
  <c r="G3057" i="11"/>
  <c r="G3058" i="11"/>
  <c r="G3059" i="11"/>
  <c r="G3060" i="11"/>
  <c r="G3061" i="11"/>
  <c r="G3062" i="11"/>
  <c r="G3063" i="11"/>
  <c r="G3064" i="11"/>
  <c r="G3065" i="11"/>
  <c r="G3066" i="11"/>
  <c r="G3067" i="11"/>
  <c r="G3068" i="11"/>
  <c r="G3069" i="11"/>
  <c r="G3070" i="11"/>
  <c r="G3071" i="11"/>
  <c r="G3072" i="11"/>
  <c r="G3073" i="11"/>
  <c r="G3074" i="11"/>
  <c r="G3075" i="11"/>
  <c r="G3076" i="11"/>
  <c r="G3077" i="11"/>
  <c r="G3078" i="11"/>
  <c r="G3079" i="11"/>
  <c r="G3080" i="11"/>
  <c r="G3081" i="11"/>
  <c r="G3082" i="11"/>
  <c r="G3083" i="11"/>
  <c r="G3084" i="11"/>
  <c r="G3085" i="11"/>
  <c r="G3086" i="11"/>
  <c r="G3087" i="11"/>
  <c r="G3088" i="11"/>
  <c r="G3089" i="11"/>
  <c r="G3090" i="11"/>
  <c r="G3091" i="11"/>
  <c r="G3092" i="11"/>
  <c r="G3093" i="11"/>
  <c r="G3094" i="11"/>
  <c r="G3095" i="11"/>
  <c r="G3096" i="11"/>
  <c r="G3097" i="11"/>
  <c r="G3098" i="11"/>
  <c r="G3099" i="11"/>
  <c r="G3100" i="11"/>
  <c r="G3101" i="11"/>
  <c r="G3102" i="11"/>
  <c r="G3103" i="11"/>
  <c r="G3104" i="11"/>
  <c r="G3105" i="11"/>
  <c r="G3106" i="11"/>
  <c r="G3107" i="11"/>
  <c r="G3108" i="11"/>
  <c r="G3109" i="11"/>
  <c r="G3110" i="11"/>
  <c r="G3111" i="11"/>
  <c r="G3112" i="11"/>
  <c r="G3113" i="11"/>
  <c r="G3114" i="11"/>
  <c r="G3115" i="11"/>
  <c r="G3116" i="11"/>
  <c r="G3117" i="11"/>
  <c r="G3118" i="11"/>
  <c r="G3119" i="11"/>
  <c r="G3120" i="11"/>
  <c r="G3121" i="11"/>
  <c r="G3122" i="11"/>
  <c r="G3123" i="11"/>
  <c r="G3124" i="11"/>
  <c r="G3125" i="11"/>
  <c r="G3126" i="11"/>
  <c r="G3127" i="11"/>
  <c r="G3128" i="11"/>
  <c r="G3129" i="11"/>
  <c r="G3130" i="11"/>
  <c r="G3131" i="11"/>
  <c r="G3132" i="11"/>
  <c r="G3133" i="11"/>
  <c r="G3134" i="11"/>
  <c r="G3135" i="11"/>
  <c r="G3136" i="11"/>
  <c r="G3137" i="11"/>
  <c r="G3138" i="11"/>
  <c r="G3139" i="11"/>
  <c r="G3140" i="11"/>
  <c r="G3141" i="11"/>
  <c r="G3142" i="11"/>
  <c r="G3143" i="11"/>
  <c r="G3144" i="11"/>
  <c r="G3145" i="11"/>
  <c r="G3146" i="11"/>
  <c r="G3147" i="11"/>
  <c r="G3148" i="11"/>
  <c r="G3149" i="11"/>
  <c r="G3150" i="11"/>
  <c r="G3151" i="11"/>
  <c r="G3152" i="11"/>
  <c r="G3153" i="11"/>
  <c r="G3154" i="11"/>
  <c r="G3155" i="11"/>
  <c r="G3156" i="11"/>
  <c r="G3157" i="11"/>
  <c r="G3158" i="11"/>
  <c r="G3159" i="11"/>
  <c r="G3160" i="11"/>
  <c r="G3161" i="11"/>
  <c r="G3162" i="11"/>
  <c r="G3163" i="11"/>
  <c r="G3164" i="11"/>
  <c r="G3165" i="11"/>
  <c r="G3166" i="11"/>
  <c r="G3167" i="11"/>
  <c r="G3168" i="11"/>
  <c r="G3169" i="11"/>
  <c r="G3170" i="11"/>
  <c r="G3171" i="11"/>
  <c r="G3172" i="11"/>
  <c r="G3173" i="11"/>
  <c r="G3174" i="11"/>
  <c r="G3175" i="11"/>
  <c r="G3176" i="11"/>
  <c r="G3177" i="11"/>
  <c r="G3178" i="11"/>
  <c r="G3179" i="11"/>
  <c r="G3180" i="11"/>
  <c r="G3181" i="11"/>
  <c r="G3182" i="11"/>
  <c r="G3183" i="11"/>
  <c r="G3184" i="11"/>
  <c r="G3185" i="11"/>
  <c r="G3186" i="11"/>
  <c r="G3187" i="11"/>
  <c r="G3188" i="11"/>
  <c r="G3189" i="11"/>
  <c r="G3190" i="11"/>
  <c r="G3191" i="11"/>
  <c r="G3192" i="11"/>
  <c r="G3193" i="11"/>
  <c r="G3194" i="11"/>
  <c r="G3195" i="11"/>
  <c r="G3196" i="11"/>
  <c r="G3197" i="11"/>
  <c r="G3198" i="11"/>
  <c r="G3199" i="11"/>
  <c r="G3200" i="11"/>
  <c r="G3201" i="11"/>
  <c r="G3202" i="11"/>
  <c r="G3203" i="11"/>
  <c r="G3204" i="11"/>
  <c r="G3205" i="11"/>
  <c r="G3206" i="11"/>
  <c r="G3207" i="11"/>
  <c r="G3208" i="11"/>
  <c r="G3209" i="11"/>
  <c r="G3210" i="11"/>
  <c r="G3211" i="11"/>
  <c r="G3212" i="11"/>
  <c r="G3213" i="11"/>
  <c r="G3214" i="11"/>
  <c r="G3215" i="11"/>
  <c r="G3216" i="11"/>
  <c r="G3217" i="11"/>
  <c r="G3218" i="11"/>
  <c r="G3219" i="11"/>
  <c r="G3220" i="11"/>
  <c r="G3221" i="11"/>
  <c r="G3222" i="11"/>
  <c r="G3223" i="11"/>
  <c r="G3224" i="11"/>
  <c r="G3225" i="11"/>
  <c r="G3226" i="11"/>
  <c r="G3227" i="11"/>
  <c r="G3228" i="11"/>
  <c r="G3229" i="11"/>
  <c r="G3230" i="11"/>
  <c r="G3231" i="11"/>
  <c r="G3232" i="11"/>
  <c r="G3233" i="11"/>
  <c r="G3234" i="11"/>
  <c r="G3235" i="11"/>
  <c r="G3236" i="11"/>
  <c r="G3237" i="11"/>
  <c r="G3238" i="11"/>
  <c r="G3239" i="11"/>
  <c r="G3240" i="11"/>
  <c r="G3241" i="11"/>
  <c r="G3242" i="11"/>
  <c r="G3243" i="11"/>
  <c r="G3244" i="11"/>
  <c r="G3245" i="11"/>
  <c r="G3246" i="11"/>
  <c r="G3247" i="11"/>
  <c r="G3248" i="11"/>
  <c r="G3249" i="11"/>
  <c r="G3250" i="11"/>
  <c r="G3251" i="11"/>
  <c r="G3252" i="11"/>
  <c r="G3253" i="11"/>
  <c r="G3254" i="11"/>
  <c r="G3255" i="11"/>
  <c r="G3256" i="11"/>
  <c r="G3257" i="11"/>
  <c r="G3258" i="11"/>
  <c r="G3259" i="11"/>
  <c r="G3260" i="11"/>
  <c r="G3261" i="11"/>
  <c r="G3262" i="11"/>
  <c r="G3263" i="11"/>
  <c r="G3264" i="11"/>
  <c r="G3265" i="11"/>
  <c r="G3266" i="11"/>
  <c r="G3267" i="11"/>
  <c r="G3268" i="11"/>
  <c r="G3269" i="11"/>
  <c r="G3270" i="11"/>
  <c r="G3271" i="11"/>
  <c r="G3272" i="11"/>
  <c r="G3273" i="11"/>
  <c r="G3274" i="11"/>
  <c r="G3275" i="11"/>
  <c r="G3276" i="11"/>
  <c r="G3277" i="11"/>
  <c r="G3278" i="11"/>
  <c r="G3279" i="11"/>
  <c r="G3280" i="11"/>
  <c r="G3281" i="11"/>
  <c r="G3282" i="11"/>
  <c r="G3283" i="11"/>
  <c r="G3284" i="11"/>
  <c r="G3285" i="11"/>
  <c r="G3286" i="11"/>
  <c r="G3287" i="11"/>
  <c r="G3288" i="11"/>
  <c r="G3289" i="11"/>
  <c r="G3290" i="11"/>
  <c r="G3291" i="11"/>
  <c r="G3292" i="11"/>
  <c r="G3293" i="11"/>
  <c r="G3294" i="11"/>
  <c r="G3295" i="11"/>
  <c r="G3296" i="11"/>
  <c r="G3297" i="11"/>
  <c r="G3298" i="11"/>
  <c r="G3299" i="11"/>
  <c r="G3300" i="11"/>
  <c r="G3301" i="11"/>
  <c r="G3302" i="11"/>
  <c r="G3303" i="11"/>
  <c r="G3304" i="11"/>
  <c r="G3305" i="11"/>
  <c r="G3306" i="11"/>
  <c r="G3307" i="11"/>
  <c r="G3308" i="11"/>
  <c r="G3309" i="11"/>
  <c r="G3310" i="11"/>
  <c r="G3311" i="11"/>
  <c r="G3312" i="11"/>
  <c r="G3313" i="11"/>
  <c r="G3314" i="11"/>
  <c r="G3315" i="11"/>
  <c r="G3316" i="11"/>
  <c r="G3317" i="11"/>
  <c r="G3318" i="11"/>
  <c r="G3319" i="11"/>
  <c r="G3320" i="11"/>
  <c r="G3321" i="11"/>
  <c r="G3322" i="11"/>
  <c r="G3323" i="11"/>
  <c r="G3324" i="11"/>
  <c r="G3325" i="11"/>
  <c r="G3326" i="11"/>
  <c r="G3327" i="11"/>
  <c r="G3328" i="11"/>
  <c r="G3329" i="11"/>
  <c r="G3330" i="11"/>
  <c r="G3331" i="11"/>
  <c r="G3332" i="11"/>
  <c r="G3333" i="11"/>
  <c r="G3334" i="11"/>
  <c r="G3335" i="11"/>
  <c r="G3336" i="11"/>
  <c r="G3337" i="11"/>
  <c r="G3338" i="11"/>
  <c r="G3339" i="11"/>
  <c r="G3340" i="11"/>
  <c r="G3341" i="11"/>
  <c r="G3342" i="11"/>
  <c r="G3343" i="11"/>
  <c r="G3344" i="11"/>
  <c r="G3345" i="11"/>
  <c r="G3346" i="11"/>
  <c r="G3347" i="11"/>
  <c r="G3348" i="11"/>
  <c r="G3349" i="11"/>
  <c r="G3350" i="11"/>
  <c r="G3351" i="11"/>
  <c r="G3352" i="11"/>
  <c r="G3353" i="11"/>
  <c r="G3354" i="11"/>
  <c r="G3355" i="11"/>
  <c r="G3356" i="11"/>
  <c r="G3357" i="11"/>
  <c r="G3358" i="11"/>
  <c r="G3359" i="11"/>
  <c r="G3360" i="11"/>
  <c r="G3361" i="11"/>
  <c r="G3362" i="11"/>
  <c r="G3363" i="11"/>
  <c r="G3364" i="11"/>
  <c r="G3365" i="11"/>
  <c r="G3366" i="11"/>
  <c r="G3367" i="11"/>
  <c r="G3368" i="11"/>
  <c r="G3369" i="11"/>
  <c r="G3370" i="11"/>
  <c r="G3371" i="11"/>
  <c r="G3372" i="11"/>
  <c r="G3373" i="11"/>
  <c r="G3374" i="11"/>
  <c r="G3375" i="11"/>
  <c r="G3376" i="11"/>
  <c r="G3377" i="11"/>
  <c r="G3378" i="11"/>
  <c r="G3379" i="11"/>
  <c r="G3380" i="11"/>
  <c r="G3381" i="11"/>
  <c r="G3382" i="11"/>
  <c r="G3383" i="11"/>
  <c r="G3384" i="11"/>
  <c r="G3385" i="11"/>
  <c r="G3386" i="11"/>
  <c r="G3387" i="11"/>
  <c r="G3388" i="11"/>
  <c r="G3389" i="11"/>
  <c r="G3390" i="11"/>
  <c r="G3391" i="11"/>
  <c r="G3392" i="11"/>
  <c r="G3393" i="11"/>
  <c r="G3394" i="11"/>
  <c r="G3395" i="11"/>
  <c r="G3396" i="11"/>
  <c r="G3397" i="11"/>
  <c r="G3398" i="11"/>
  <c r="G3399" i="11"/>
  <c r="G3400" i="11"/>
  <c r="G3401" i="11"/>
  <c r="G3402" i="11"/>
  <c r="G3403" i="11"/>
  <c r="G3404" i="11"/>
  <c r="G3405" i="11"/>
  <c r="G3406" i="11"/>
  <c r="G3407" i="11"/>
  <c r="G3408" i="11"/>
  <c r="G3409" i="11"/>
  <c r="G3410" i="11"/>
  <c r="G3411" i="11"/>
  <c r="G3412" i="11"/>
  <c r="G3413" i="11"/>
  <c r="G3414" i="11"/>
  <c r="G3415" i="11"/>
  <c r="G3416" i="11"/>
  <c r="G3417" i="11"/>
  <c r="G3418" i="11"/>
  <c r="G3419" i="11"/>
  <c r="G3420" i="11"/>
  <c r="G3421" i="11"/>
  <c r="G3422" i="11"/>
  <c r="G3423" i="11"/>
  <c r="G3424" i="11"/>
  <c r="G3425" i="11"/>
  <c r="G3426" i="11"/>
  <c r="G3427" i="11"/>
  <c r="G3428" i="11"/>
  <c r="G3429" i="11"/>
  <c r="G3430" i="11"/>
  <c r="G3431" i="11"/>
  <c r="G3432" i="11"/>
  <c r="G3433" i="11"/>
  <c r="G3434" i="11"/>
  <c r="G3435" i="11"/>
  <c r="G3436" i="11"/>
  <c r="G3437" i="11"/>
  <c r="G3438" i="11"/>
  <c r="G3439" i="11"/>
  <c r="G3440" i="11"/>
  <c r="G3441" i="11"/>
  <c r="G3442" i="11"/>
  <c r="G3443" i="11"/>
  <c r="G3444" i="11"/>
  <c r="G3445" i="11"/>
  <c r="G3446" i="11"/>
  <c r="G3447" i="11"/>
  <c r="G3448" i="11"/>
  <c r="G3449" i="11"/>
  <c r="G3450" i="11"/>
  <c r="G3451" i="11"/>
  <c r="G3452" i="11"/>
  <c r="G3453" i="11"/>
  <c r="G3454" i="11"/>
  <c r="G3455" i="11"/>
  <c r="G3456" i="11"/>
  <c r="G3457" i="11"/>
  <c r="G3458" i="11"/>
  <c r="G3459" i="11"/>
  <c r="G3460" i="11"/>
  <c r="G3461" i="11"/>
  <c r="G3462" i="11"/>
  <c r="G3463" i="11"/>
  <c r="G3464" i="11"/>
  <c r="G3465" i="11"/>
  <c r="G3466" i="11"/>
  <c r="G3467" i="11"/>
  <c r="G3468" i="11"/>
  <c r="G3469" i="11"/>
  <c r="G3470" i="11"/>
  <c r="G3471" i="11"/>
  <c r="G3472" i="11"/>
  <c r="G3473" i="11"/>
  <c r="G3474" i="11"/>
  <c r="G3475" i="11"/>
  <c r="G3476" i="11"/>
  <c r="G3477" i="11"/>
  <c r="G3478" i="11"/>
  <c r="G3479" i="11"/>
  <c r="G3480" i="11"/>
  <c r="G3481" i="11"/>
  <c r="G3482" i="11"/>
  <c r="G3483" i="11"/>
  <c r="G3484" i="11"/>
  <c r="G3485" i="11"/>
  <c r="G3486" i="11"/>
  <c r="G3487" i="11"/>
  <c r="G3488" i="11"/>
  <c r="G3489" i="11"/>
  <c r="G3490" i="11"/>
  <c r="G3491" i="11"/>
  <c r="G3492" i="11"/>
  <c r="G3493" i="11"/>
  <c r="G3494" i="11"/>
  <c r="G3495" i="11"/>
  <c r="G3496" i="11"/>
  <c r="G3497" i="11"/>
  <c r="G3498" i="11"/>
  <c r="G3499" i="11"/>
  <c r="G3500" i="11"/>
  <c r="G3501" i="11"/>
  <c r="G3502" i="11"/>
  <c r="G3503" i="11"/>
  <c r="G3504" i="11"/>
  <c r="G3505" i="11"/>
  <c r="G3506" i="11"/>
  <c r="G3507" i="11"/>
  <c r="G3508" i="11"/>
  <c r="G3509" i="11"/>
  <c r="G3510" i="11"/>
  <c r="G3511" i="11"/>
  <c r="G3512" i="11"/>
  <c r="G3513" i="11"/>
  <c r="G3514" i="11"/>
  <c r="G3515" i="11"/>
  <c r="G3516" i="11"/>
  <c r="G3517" i="11"/>
  <c r="G3518" i="11"/>
  <c r="G3519" i="11"/>
  <c r="G3520" i="11"/>
  <c r="G3521" i="11"/>
  <c r="G3522" i="11"/>
  <c r="G3523" i="11"/>
  <c r="G3524" i="11"/>
  <c r="G3525" i="11"/>
  <c r="G3526" i="11"/>
  <c r="G3527" i="11"/>
  <c r="G3528" i="11"/>
  <c r="G3529" i="11"/>
  <c r="G3530" i="11"/>
  <c r="G3531" i="11"/>
  <c r="G3532" i="11"/>
  <c r="G3533" i="11"/>
  <c r="G3534" i="11"/>
  <c r="G3535" i="11"/>
  <c r="G3536" i="11"/>
  <c r="G3537" i="11"/>
  <c r="G3538" i="11"/>
  <c r="G3539" i="11"/>
  <c r="G3540" i="11"/>
  <c r="G3541" i="11"/>
  <c r="G3542" i="11"/>
  <c r="G3543" i="11"/>
  <c r="G3544" i="11"/>
  <c r="G3545" i="11"/>
  <c r="G3546" i="11"/>
  <c r="G3547" i="11"/>
  <c r="G3548" i="11"/>
  <c r="G3549" i="11"/>
  <c r="G3550" i="11"/>
  <c r="G3551" i="11"/>
  <c r="G3552" i="11"/>
  <c r="G3553" i="11"/>
  <c r="G3554" i="11"/>
  <c r="G3555" i="11"/>
  <c r="G3556" i="11"/>
  <c r="G3557" i="11"/>
  <c r="G3558" i="11"/>
  <c r="G3559" i="11"/>
  <c r="G3560" i="11"/>
  <c r="G3561" i="11"/>
  <c r="G3562" i="11"/>
  <c r="G3563" i="11"/>
  <c r="G3564" i="11"/>
  <c r="G3565" i="11"/>
  <c r="G3566" i="11"/>
  <c r="G3567" i="11"/>
  <c r="G3568" i="11"/>
  <c r="G3569" i="11"/>
  <c r="G3570" i="11"/>
  <c r="G3571" i="11"/>
  <c r="G3572" i="11"/>
  <c r="G3573" i="11"/>
  <c r="G3574" i="11"/>
  <c r="G3575" i="11"/>
  <c r="G3576" i="11"/>
  <c r="G3577" i="11"/>
  <c r="G3578" i="11"/>
  <c r="G3579" i="11"/>
  <c r="G3580" i="11"/>
  <c r="G3581" i="11"/>
  <c r="G3582" i="11"/>
  <c r="G3583" i="11"/>
  <c r="G3584" i="11"/>
  <c r="G3585" i="11"/>
  <c r="G3586" i="11"/>
  <c r="G3587" i="11"/>
  <c r="G3588" i="11"/>
  <c r="G3589" i="11"/>
  <c r="G3590" i="11"/>
  <c r="G3591" i="11"/>
  <c r="G3592" i="11"/>
  <c r="G3593" i="11"/>
  <c r="G3594" i="11"/>
  <c r="G3595" i="11"/>
  <c r="G3596" i="11"/>
  <c r="G3597" i="11"/>
  <c r="G3598" i="11"/>
  <c r="G3599" i="11"/>
  <c r="G3600" i="11"/>
  <c r="G3601" i="11"/>
  <c r="G3602" i="11"/>
  <c r="G3603" i="11"/>
  <c r="G3604" i="11"/>
  <c r="G3605" i="11"/>
  <c r="G3606" i="11"/>
  <c r="G3607" i="11"/>
  <c r="G3608" i="11"/>
  <c r="G3609" i="11"/>
  <c r="G3610" i="11"/>
  <c r="G3611" i="11"/>
  <c r="G3612" i="11"/>
  <c r="G3613" i="11"/>
  <c r="G3614" i="11"/>
  <c r="G3615" i="11"/>
  <c r="G3616" i="11"/>
  <c r="G3617" i="11"/>
  <c r="G3618" i="11"/>
  <c r="G3619" i="11"/>
  <c r="G3620" i="11"/>
  <c r="G3621" i="11"/>
  <c r="G3622" i="11"/>
  <c r="G3623" i="11"/>
  <c r="G3624" i="11"/>
  <c r="G3625" i="11"/>
  <c r="G3626" i="11"/>
  <c r="G3627" i="11"/>
  <c r="G3628" i="11"/>
  <c r="G3629" i="11"/>
  <c r="G3630" i="11"/>
  <c r="G3631" i="11"/>
  <c r="G3632" i="11"/>
  <c r="G3633" i="11"/>
  <c r="G3634" i="11"/>
  <c r="G3635" i="11"/>
  <c r="G3636" i="11"/>
  <c r="G3637" i="11"/>
  <c r="G3638" i="11"/>
  <c r="G3639" i="11"/>
  <c r="G3640" i="11"/>
  <c r="G3641" i="11"/>
  <c r="G3642" i="11"/>
  <c r="G3643" i="11"/>
  <c r="G3644" i="11"/>
  <c r="G3645" i="11"/>
  <c r="G3646" i="11"/>
  <c r="G3647" i="11"/>
  <c r="G3648" i="11"/>
  <c r="G3649" i="11"/>
  <c r="G3650" i="11"/>
  <c r="G3651" i="11"/>
  <c r="G3652" i="11"/>
  <c r="G3653" i="11"/>
  <c r="G3654" i="11"/>
  <c r="G3655" i="11"/>
  <c r="G3656" i="11"/>
  <c r="G3657" i="11"/>
  <c r="G3658" i="11"/>
  <c r="G3659" i="11"/>
  <c r="G3660" i="11"/>
  <c r="G3661" i="11"/>
  <c r="G3662" i="11"/>
  <c r="G3663" i="11"/>
  <c r="G3664" i="11"/>
  <c r="G3665" i="11"/>
  <c r="G3666" i="11"/>
  <c r="G3667" i="11"/>
  <c r="G3668" i="11"/>
  <c r="G3669" i="11"/>
  <c r="G3670" i="11"/>
  <c r="G3671" i="11"/>
  <c r="G3672" i="11"/>
  <c r="G3673" i="11"/>
  <c r="G3674" i="11"/>
  <c r="G3675" i="11"/>
  <c r="G3676" i="11"/>
  <c r="G3677" i="11"/>
  <c r="G3678" i="11"/>
  <c r="G3679" i="11"/>
  <c r="G3680" i="11"/>
  <c r="G3681" i="11"/>
  <c r="G3682" i="11"/>
  <c r="G3683" i="11"/>
  <c r="G3684" i="11"/>
  <c r="G3685" i="11"/>
  <c r="G3686" i="11"/>
  <c r="G3687" i="11"/>
  <c r="G3688" i="11"/>
  <c r="G3689" i="11"/>
  <c r="G3690" i="11"/>
  <c r="G3691" i="11"/>
  <c r="G3692" i="11"/>
  <c r="G3693" i="11"/>
  <c r="G3694" i="11"/>
  <c r="G3695" i="11"/>
  <c r="G3696" i="11"/>
  <c r="G3697" i="11"/>
  <c r="G3698" i="11"/>
  <c r="G3699" i="11"/>
  <c r="G3700" i="11"/>
  <c r="G3701" i="11"/>
  <c r="G3702" i="11"/>
  <c r="G3703" i="11"/>
  <c r="G3704" i="11"/>
  <c r="G3705" i="11"/>
  <c r="G3706" i="11"/>
  <c r="G3707" i="11"/>
  <c r="G3708" i="11"/>
  <c r="G3709" i="11"/>
  <c r="G3710" i="11"/>
  <c r="G3711" i="11"/>
  <c r="G3712" i="11"/>
  <c r="G3713" i="11"/>
  <c r="G3714" i="11"/>
  <c r="G3715" i="11"/>
  <c r="G3716" i="11"/>
  <c r="G3717" i="11"/>
  <c r="G3718" i="11"/>
  <c r="G3719" i="11"/>
  <c r="G3720" i="11"/>
  <c r="G3721" i="11"/>
  <c r="G3722" i="11"/>
  <c r="G3723" i="11"/>
  <c r="G3724" i="11"/>
  <c r="G3725" i="11"/>
  <c r="G3726" i="11"/>
  <c r="G3727" i="11"/>
  <c r="G3728" i="11"/>
  <c r="G3729" i="11"/>
  <c r="G3730" i="11"/>
  <c r="G3731" i="11"/>
  <c r="G3732" i="11"/>
  <c r="G3733" i="11"/>
  <c r="G3734" i="11"/>
  <c r="G3735" i="11"/>
  <c r="G3736" i="11"/>
  <c r="G3737" i="11"/>
  <c r="G3738" i="11"/>
  <c r="G3739" i="11"/>
  <c r="G3740" i="11"/>
  <c r="G3741" i="11"/>
  <c r="G3742" i="11"/>
  <c r="G3743" i="11"/>
  <c r="G3744" i="11"/>
  <c r="G3745" i="11"/>
  <c r="G3746" i="11"/>
  <c r="G3747" i="11"/>
  <c r="G3748" i="11"/>
  <c r="G3749" i="11"/>
  <c r="G3750" i="11"/>
  <c r="G3751" i="11"/>
  <c r="G3752" i="11"/>
  <c r="G3753" i="11"/>
  <c r="G3754" i="11"/>
  <c r="G3755" i="11"/>
  <c r="G3756" i="11"/>
  <c r="G3757" i="11"/>
  <c r="G3758" i="11"/>
  <c r="G3759" i="11"/>
  <c r="G3760" i="11"/>
  <c r="G3761" i="11"/>
  <c r="G3762" i="11"/>
  <c r="G3763" i="11"/>
  <c r="G3764" i="11"/>
  <c r="G3765" i="11"/>
  <c r="G3766" i="11"/>
  <c r="G3767" i="11"/>
  <c r="G3768" i="11"/>
  <c r="G3769" i="11"/>
  <c r="G3770" i="11"/>
  <c r="G3771" i="11"/>
  <c r="G3772" i="11"/>
  <c r="G3773" i="11"/>
  <c r="G3774" i="11"/>
  <c r="G3775" i="11"/>
  <c r="G3776" i="11"/>
  <c r="G3777" i="11"/>
  <c r="G3778" i="11"/>
  <c r="G3779" i="11"/>
  <c r="G3780" i="11"/>
  <c r="G3781" i="11"/>
  <c r="G3782" i="11"/>
  <c r="G3783" i="11"/>
  <c r="G3784" i="11"/>
  <c r="G3785" i="11"/>
  <c r="G3786" i="11"/>
  <c r="G3787" i="11"/>
  <c r="G3788" i="11"/>
  <c r="G3789" i="11"/>
  <c r="G3790" i="11"/>
  <c r="G3791" i="11"/>
  <c r="G3792" i="11"/>
  <c r="G3793" i="11"/>
  <c r="G3794" i="11"/>
  <c r="G3795" i="11"/>
  <c r="G3796" i="11"/>
  <c r="G3797" i="11"/>
  <c r="G3798" i="11"/>
  <c r="G3799" i="11"/>
  <c r="G3800" i="11"/>
  <c r="G3801" i="11"/>
  <c r="G3802" i="11"/>
  <c r="G3803" i="11"/>
  <c r="G3804" i="11"/>
  <c r="G3805" i="11"/>
  <c r="G3806" i="11"/>
  <c r="G3807" i="11"/>
  <c r="G3808" i="11"/>
  <c r="G3809" i="11"/>
  <c r="G3810" i="11"/>
  <c r="G3811" i="11"/>
  <c r="G3812" i="11"/>
  <c r="G3813" i="11"/>
  <c r="G3814" i="11"/>
  <c r="G3815" i="11"/>
  <c r="G3816" i="11"/>
  <c r="G3817" i="11"/>
  <c r="G3818" i="11"/>
  <c r="G3819" i="11"/>
  <c r="G3820" i="11"/>
  <c r="G3821" i="11"/>
  <c r="G3822" i="11"/>
  <c r="G3823" i="11"/>
  <c r="G3824" i="11"/>
  <c r="G3825" i="11"/>
  <c r="G3826" i="11"/>
  <c r="G3827" i="11"/>
  <c r="G3828" i="11"/>
  <c r="G3829" i="11"/>
  <c r="G3830" i="11"/>
  <c r="G3831" i="11"/>
  <c r="G3832" i="11"/>
  <c r="G3833" i="11"/>
  <c r="G3834" i="11"/>
  <c r="G3835" i="11"/>
  <c r="G3836" i="11"/>
  <c r="G3837" i="11"/>
  <c r="G3838" i="11"/>
  <c r="G3839" i="11"/>
  <c r="G3840" i="11"/>
  <c r="G3841" i="11"/>
  <c r="G3842" i="11"/>
  <c r="G3843" i="11"/>
  <c r="G3844" i="11"/>
  <c r="G3845" i="11"/>
  <c r="G3846" i="11"/>
  <c r="G3847" i="11"/>
  <c r="G3848" i="11"/>
  <c r="G3849" i="11"/>
  <c r="G3850" i="11"/>
  <c r="G3851" i="11"/>
  <c r="G3852" i="11"/>
  <c r="G3853" i="11"/>
  <c r="G3854" i="11"/>
  <c r="G3855" i="11"/>
  <c r="G3856" i="11"/>
  <c r="G3857" i="11"/>
  <c r="G3858" i="11"/>
  <c r="G3859" i="11"/>
  <c r="G3860" i="11"/>
  <c r="G3861" i="11"/>
  <c r="G3862" i="11"/>
  <c r="G3863" i="11"/>
  <c r="G3864" i="11"/>
  <c r="G3865" i="11"/>
  <c r="G3866" i="11"/>
  <c r="G3867" i="11"/>
  <c r="G3868" i="11"/>
  <c r="G3869" i="11"/>
  <c r="G3870" i="11"/>
  <c r="G3871" i="11"/>
  <c r="G3872" i="11"/>
  <c r="G3873" i="11"/>
  <c r="G3874" i="11"/>
  <c r="G3875" i="11"/>
  <c r="G3876" i="11"/>
  <c r="G3877" i="11"/>
  <c r="G3878" i="11"/>
  <c r="G3879" i="11"/>
  <c r="G3880" i="11"/>
  <c r="G3881" i="11"/>
  <c r="G3882" i="11"/>
  <c r="G3883" i="11"/>
  <c r="G3884" i="11"/>
  <c r="G3885" i="11"/>
  <c r="G3886" i="11"/>
  <c r="G3887" i="11"/>
  <c r="G3888" i="11"/>
  <c r="G3889" i="11"/>
  <c r="G3890" i="11"/>
  <c r="G3891" i="11"/>
  <c r="G3892" i="11"/>
  <c r="G3893" i="11"/>
  <c r="G3894" i="11"/>
  <c r="G3895" i="11"/>
  <c r="G3896" i="11"/>
  <c r="G3897" i="11"/>
  <c r="G3898" i="11"/>
  <c r="G3899" i="11"/>
  <c r="G3900" i="11"/>
  <c r="G3901" i="11"/>
  <c r="G3902" i="11"/>
  <c r="G3903" i="11"/>
  <c r="G3904" i="11"/>
  <c r="G3905" i="11"/>
  <c r="G3906" i="11"/>
  <c r="G3907" i="11"/>
  <c r="G3908" i="11"/>
  <c r="G3909" i="11"/>
  <c r="G3910" i="11"/>
  <c r="G3911" i="11"/>
  <c r="G3912" i="11"/>
  <c r="G3913" i="11"/>
  <c r="G3914" i="11"/>
  <c r="G3915" i="11"/>
  <c r="G3916" i="11"/>
  <c r="G3917" i="11"/>
  <c r="G3918" i="11"/>
  <c r="G3919" i="11"/>
  <c r="G3920" i="11"/>
  <c r="G3921" i="11"/>
  <c r="G3922" i="11"/>
  <c r="G3923" i="11"/>
  <c r="G3924" i="11"/>
  <c r="G3925" i="11"/>
  <c r="G3927" i="11"/>
  <c r="G3928" i="11"/>
  <c r="G3929" i="11"/>
  <c r="G3930" i="11"/>
  <c r="G3936" i="11"/>
  <c r="G3937" i="11"/>
  <c r="G3938" i="11"/>
  <c r="G3944" i="11"/>
  <c r="G3945" i="11"/>
  <c r="G3946" i="11"/>
  <c r="G3947" i="11"/>
  <c r="G3948" i="11"/>
  <c r="G3949" i="11"/>
  <c r="G3950" i="11"/>
  <c r="G3951" i="11"/>
  <c r="G3952" i="11"/>
  <c r="G3953" i="11"/>
  <c r="G3955" i="11"/>
  <c r="G3956" i="11"/>
  <c r="G3957" i="11"/>
  <c r="G3958" i="11"/>
  <c r="G3959" i="11"/>
  <c r="G3960" i="11"/>
  <c r="G3961" i="11"/>
  <c r="G3962" i="11"/>
  <c r="G3963" i="11"/>
  <c r="G3964" i="11"/>
  <c r="G3969" i="11"/>
  <c r="H753" i="11"/>
  <c r="H750" i="11" l="1"/>
  <c r="H749" i="11"/>
  <c r="H757" i="11"/>
  <c r="H758" i="11"/>
  <c r="H756" i="11"/>
  <c r="H741" i="11" l="1"/>
  <c r="H755" i="11"/>
  <c r="H744" i="11"/>
  <c r="H1060" i="11"/>
  <c r="H1016" i="11"/>
  <c r="H584" i="11"/>
  <c r="H583" i="11"/>
  <c r="H582" i="11"/>
  <c r="H917" i="11"/>
  <c r="I19" i="16"/>
  <c r="J19" i="16" s="1"/>
  <c r="I20" i="16"/>
  <c r="J20" i="16" s="1"/>
  <c r="I21" i="16"/>
  <c r="J21" i="16" s="1"/>
  <c r="I22" i="16"/>
  <c r="J22" i="16" s="1"/>
  <c r="I23" i="16"/>
  <c r="J23" i="16" s="1"/>
  <c r="I24" i="16"/>
  <c r="J24" i="16" s="1"/>
  <c r="I25" i="16"/>
  <c r="J25" i="16" s="1"/>
  <c r="I26" i="16"/>
  <c r="J26" i="16" s="1"/>
  <c r="I27" i="16"/>
  <c r="J27" i="16" s="1"/>
  <c r="I28" i="16"/>
  <c r="J28" i="16" s="1"/>
  <c r="I29" i="16"/>
  <c r="J29" i="16" s="1"/>
  <c r="I30" i="16"/>
  <c r="J30" i="16" s="1"/>
  <c r="I31" i="16"/>
  <c r="J31" i="16" s="1"/>
  <c r="I32" i="16"/>
  <c r="J32" i="16" s="1"/>
  <c r="I33" i="16"/>
  <c r="J33" i="16" s="1"/>
  <c r="I34" i="16"/>
  <c r="J34" i="16" s="1"/>
  <c r="I35" i="16"/>
  <c r="J35" i="16" s="1"/>
  <c r="I36" i="16"/>
  <c r="J36" i="16" s="1"/>
  <c r="I37" i="16"/>
  <c r="J37" i="16" s="1"/>
  <c r="I38" i="16"/>
  <c r="J38" i="16" s="1"/>
  <c r="I39" i="16"/>
  <c r="J39" i="16" s="1"/>
  <c r="I40" i="16"/>
  <c r="J40" i="16" s="1"/>
  <c r="I41" i="16"/>
  <c r="J41" i="16" s="1"/>
  <c r="I42" i="16"/>
  <c r="J42" i="16" s="1"/>
  <c r="I43" i="16"/>
  <c r="J43" i="16" s="1"/>
  <c r="I45" i="16"/>
  <c r="J45" i="16" s="1"/>
  <c r="I46" i="16"/>
  <c r="J46" i="16" s="1"/>
  <c r="I47" i="16"/>
  <c r="J47" i="16" s="1"/>
  <c r="I48" i="16"/>
  <c r="J48" i="16" s="1"/>
  <c r="I49" i="16"/>
  <c r="J49" i="16" s="1"/>
  <c r="I50" i="16"/>
  <c r="J50" i="16" s="1"/>
  <c r="I51" i="16"/>
  <c r="J51" i="16" s="1"/>
  <c r="I52" i="16"/>
  <c r="J52" i="16" s="1"/>
  <c r="I53" i="16"/>
  <c r="J53" i="16" s="1"/>
  <c r="I54" i="16"/>
  <c r="J54" i="16" s="1"/>
  <c r="I55" i="16"/>
  <c r="J55" i="16" s="1"/>
  <c r="I56" i="16"/>
  <c r="J56" i="16" s="1"/>
  <c r="I57" i="16"/>
  <c r="J57" i="16" s="1"/>
  <c r="I58" i="16"/>
  <c r="J58" i="16" s="1"/>
  <c r="I59" i="16"/>
  <c r="J59" i="16" s="1"/>
  <c r="I60" i="16"/>
  <c r="J60" i="16" s="1"/>
  <c r="I61" i="16"/>
  <c r="J61" i="16" s="1"/>
  <c r="I62" i="16"/>
  <c r="J62" i="16" s="1"/>
  <c r="I63" i="16"/>
  <c r="J63" i="16" s="1"/>
  <c r="I64" i="16"/>
  <c r="J64" i="16" s="1"/>
  <c r="I65" i="16"/>
  <c r="J65" i="16" s="1"/>
  <c r="I66" i="16"/>
  <c r="J66" i="16" s="1"/>
  <c r="I67" i="16"/>
  <c r="J67" i="16" s="1"/>
  <c r="I68" i="16"/>
  <c r="J68" i="16" s="1"/>
  <c r="I70" i="16"/>
  <c r="J70" i="16" s="1"/>
  <c r="I71" i="16"/>
  <c r="J71" i="16" s="1"/>
  <c r="I72" i="16"/>
  <c r="J72" i="16" s="1"/>
  <c r="I73" i="16"/>
  <c r="J73" i="16" s="1"/>
  <c r="I74" i="16"/>
  <c r="J74" i="16" s="1"/>
  <c r="I75" i="16"/>
  <c r="J75" i="16" s="1"/>
  <c r="I76" i="16"/>
  <c r="J76" i="16" s="1"/>
  <c r="I77" i="16"/>
  <c r="J77" i="16" s="1"/>
  <c r="I78" i="16"/>
  <c r="J78" i="16" s="1"/>
  <c r="I79" i="16"/>
  <c r="J79" i="16" s="1"/>
  <c r="I80" i="16"/>
  <c r="J80" i="16" s="1"/>
  <c r="I81" i="16"/>
  <c r="J81" i="16" s="1"/>
  <c r="I82" i="16"/>
  <c r="J82" i="16" s="1"/>
  <c r="I83" i="16"/>
  <c r="J83" i="16" s="1"/>
  <c r="I84" i="16"/>
  <c r="J84" i="16" s="1"/>
  <c r="I85" i="16"/>
  <c r="J85" i="16" s="1"/>
  <c r="I86" i="16"/>
  <c r="J86" i="16" s="1"/>
  <c r="I87" i="16"/>
  <c r="J87" i="16" s="1"/>
  <c r="I88" i="16"/>
  <c r="J88" i="16" s="1"/>
  <c r="I90" i="16"/>
  <c r="J90" i="16" s="1"/>
  <c r="I91" i="16"/>
  <c r="J91" i="16" s="1"/>
  <c r="I92" i="16"/>
  <c r="J92" i="16" s="1"/>
  <c r="I93" i="16"/>
  <c r="J93" i="16" s="1"/>
  <c r="I94" i="16"/>
  <c r="J94" i="16" s="1"/>
  <c r="I95" i="16"/>
  <c r="J95" i="16" s="1"/>
  <c r="I96" i="16"/>
  <c r="J96" i="16" s="1"/>
  <c r="I97" i="16"/>
  <c r="J97" i="16" s="1"/>
  <c r="I98" i="16"/>
  <c r="J98" i="16" s="1"/>
  <c r="I99" i="16"/>
  <c r="J99" i="16" s="1"/>
  <c r="I100" i="16"/>
  <c r="J100" i="16" s="1"/>
  <c r="I101" i="16"/>
  <c r="J101" i="16" s="1"/>
  <c r="I102" i="16"/>
  <c r="J102" i="16" s="1"/>
  <c r="I103" i="16"/>
  <c r="J103" i="16" s="1"/>
  <c r="I105" i="16"/>
  <c r="J105" i="16" s="1"/>
  <c r="I106" i="16"/>
  <c r="J106" i="16" s="1"/>
  <c r="I107" i="16"/>
  <c r="J107" i="16" s="1"/>
  <c r="I108" i="16"/>
  <c r="J108" i="16" s="1"/>
  <c r="I109" i="16"/>
  <c r="J109" i="16" s="1"/>
  <c r="I110" i="16"/>
  <c r="J110" i="16" s="1"/>
  <c r="I111" i="16"/>
  <c r="J111" i="16" s="1"/>
  <c r="I112" i="16"/>
  <c r="J112" i="16" s="1"/>
  <c r="I113" i="16"/>
  <c r="J113" i="16" s="1"/>
  <c r="I114" i="16"/>
  <c r="J114" i="16" s="1"/>
  <c r="I115" i="16"/>
  <c r="J115" i="16" s="1"/>
  <c r="I116" i="16"/>
  <c r="J116" i="16" s="1"/>
  <c r="I117" i="16"/>
  <c r="J117" i="16" s="1"/>
  <c r="I118" i="16"/>
  <c r="J118" i="16" s="1"/>
  <c r="I119" i="16"/>
  <c r="J119" i="16" s="1"/>
  <c r="I121" i="16"/>
  <c r="J121" i="16" s="1"/>
  <c r="I122" i="16"/>
  <c r="J122" i="16" s="1"/>
  <c r="I123" i="16"/>
  <c r="J123" i="16" s="1"/>
  <c r="I124" i="16"/>
  <c r="J124" i="16" s="1"/>
  <c r="I125" i="16"/>
  <c r="J125" i="16" s="1"/>
  <c r="I126" i="16"/>
  <c r="J126" i="16" s="1"/>
  <c r="I127" i="16"/>
  <c r="J127" i="16" s="1"/>
  <c r="I128" i="16"/>
  <c r="J128" i="16" s="1"/>
  <c r="I129" i="16"/>
  <c r="J129" i="16" s="1"/>
  <c r="I130" i="16"/>
  <c r="J130" i="16" s="1"/>
  <c r="I131" i="16"/>
  <c r="J131" i="16" s="1"/>
  <c r="I132" i="16"/>
  <c r="J132" i="16" s="1"/>
  <c r="I133" i="16"/>
  <c r="J133" i="16" s="1"/>
  <c r="I134" i="16"/>
  <c r="J134" i="16" s="1"/>
  <c r="I135" i="16"/>
  <c r="J135" i="16" s="1"/>
  <c r="I137" i="16"/>
  <c r="J137" i="16" s="1"/>
  <c r="I138" i="16"/>
  <c r="J138" i="16" s="1"/>
  <c r="I139" i="16"/>
  <c r="J139" i="16" s="1"/>
  <c r="I140" i="16"/>
  <c r="J140" i="16" s="1"/>
  <c r="I141" i="16"/>
  <c r="J141" i="16" s="1"/>
  <c r="I142" i="16"/>
  <c r="J142" i="16" s="1"/>
  <c r="I143" i="16"/>
  <c r="J143" i="16" s="1"/>
  <c r="I144" i="16"/>
  <c r="J144" i="16" s="1"/>
  <c r="I145" i="16"/>
  <c r="J145" i="16" s="1"/>
  <c r="I146" i="16"/>
  <c r="J146" i="16" s="1"/>
  <c r="I147" i="16"/>
  <c r="J147" i="16" s="1"/>
  <c r="I148" i="16"/>
  <c r="J148" i="16" s="1"/>
  <c r="I149" i="16"/>
  <c r="J149" i="16" s="1"/>
  <c r="I150" i="16"/>
  <c r="J150" i="16" s="1"/>
  <c r="I152" i="16"/>
  <c r="J152" i="16" s="1"/>
  <c r="I153" i="16"/>
  <c r="J153" i="16" s="1"/>
  <c r="I154" i="16"/>
  <c r="J154" i="16" s="1"/>
  <c r="I155" i="16"/>
  <c r="J155" i="16" s="1"/>
  <c r="I157" i="16"/>
  <c r="J157" i="16" s="1"/>
  <c r="I158" i="16"/>
  <c r="J158" i="16" s="1"/>
  <c r="I160" i="16"/>
  <c r="J160" i="16" s="1"/>
  <c r="I161" i="16"/>
  <c r="J161" i="16" s="1"/>
  <c r="I162" i="16"/>
  <c r="J162" i="16" s="1"/>
  <c r="I163" i="16"/>
  <c r="J163" i="16" s="1"/>
  <c r="I164" i="16"/>
  <c r="J164" i="16" s="1"/>
  <c r="I165" i="16"/>
  <c r="J165" i="16" s="1"/>
  <c r="I166" i="16"/>
  <c r="J166" i="16" s="1"/>
  <c r="I167" i="16"/>
  <c r="J167" i="16" s="1"/>
  <c r="I168" i="16"/>
  <c r="J168" i="16" s="1"/>
  <c r="I169" i="16"/>
  <c r="J169" i="16" s="1"/>
  <c r="I170" i="16"/>
  <c r="J170" i="16" s="1"/>
  <c r="I171" i="16"/>
  <c r="J171" i="16" s="1"/>
  <c r="I172" i="16"/>
  <c r="J172" i="16" s="1"/>
  <c r="I173" i="16"/>
  <c r="J173" i="16" s="1"/>
  <c r="I174" i="16"/>
  <c r="J174" i="16" s="1"/>
  <c r="I175" i="16"/>
  <c r="J175" i="16" s="1"/>
  <c r="I176" i="16"/>
  <c r="J176" i="16" s="1"/>
  <c r="I177" i="16"/>
  <c r="J177" i="16" s="1"/>
  <c r="I178" i="16"/>
  <c r="J178" i="16" s="1"/>
  <c r="I179" i="16"/>
  <c r="J179" i="16" s="1"/>
  <c r="I180" i="16"/>
  <c r="J180" i="16" s="1"/>
  <c r="I181" i="16"/>
  <c r="J181" i="16" s="1"/>
  <c r="I182" i="16"/>
  <c r="J182" i="16" s="1"/>
  <c r="I183" i="16"/>
  <c r="J183" i="16" s="1"/>
  <c r="I184" i="16"/>
  <c r="J184" i="16" s="1"/>
  <c r="I186" i="16"/>
  <c r="J186" i="16" s="1"/>
  <c r="I187" i="16"/>
  <c r="J187" i="16" s="1"/>
  <c r="I188" i="16"/>
  <c r="J188" i="16" s="1"/>
  <c r="I189" i="16"/>
  <c r="J189" i="16" s="1"/>
  <c r="I190" i="16"/>
  <c r="J190" i="16" s="1"/>
  <c r="I191" i="16"/>
  <c r="J191" i="16" s="1"/>
  <c r="I192" i="16"/>
  <c r="J192" i="16" s="1"/>
  <c r="I193" i="16"/>
  <c r="J193" i="16" s="1"/>
  <c r="I194" i="16"/>
  <c r="J194" i="16" s="1"/>
  <c r="I195" i="16"/>
  <c r="J195" i="16" s="1"/>
  <c r="I196" i="16"/>
  <c r="J196" i="16" s="1"/>
  <c r="I197" i="16"/>
  <c r="J197" i="16" s="1"/>
  <c r="I198" i="16"/>
  <c r="J198" i="16" s="1"/>
  <c r="I199" i="16"/>
  <c r="J199" i="16" s="1"/>
  <c r="I200" i="16"/>
  <c r="J200" i="16" s="1"/>
  <c r="I201" i="16"/>
  <c r="J201" i="16" s="1"/>
  <c r="I202" i="16"/>
  <c r="J202" i="16" s="1"/>
  <c r="I203" i="16"/>
  <c r="J203" i="16" s="1"/>
  <c r="I204" i="16"/>
  <c r="J204" i="16" s="1"/>
  <c r="I205" i="16"/>
  <c r="J205" i="16" s="1"/>
  <c r="I206" i="16"/>
  <c r="J206" i="16" s="1"/>
  <c r="I207" i="16"/>
  <c r="J207" i="16" s="1"/>
  <c r="I208" i="16"/>
  <c r="J208" i="16" s="1"/>
  <c r="I210" i="16"/>
  <c r="J210" i="16" s="1"/>
  <c r="I211" i="16"/>
  <c r="J211" i="16" s="1"/>
  <c r="I212" i="16"/>
  <c r="J212" i="16" s="1"/>
  <c r="I213" i="16"/>
  <c r="J213" i="16" s="1"/>
  <c r="I214" i="16"/>
  <c r="J214" i="16" s="1"/>
  <c r="I215" i="16"/>
  <c r="J215" i="16" s="1"/>
  <c r="I216" i="16"/>
  <c r="J216" i="16" s="1"/>
  <c r="I217" i="16"/>
  <c r="J217" i="16" s="1"/>
  <c r="I218" i="16"/>
  <c r="J218" i="16" s="1"/>
  <c r="I219" i="16"/>
  <c r="J219" i="16" s="1"/>
  <c r="I220" i="16"/>
  <c r="J220" i="16" s="1"/>
  <c r="I221" i="16"/>
  <c r="J221" i="16" s="1"/>
  <c r="I222" i="16"/>
  <c r="J222" i="16" s="1"/>
  <c r="I223" i="16"/>
  <c r="J223" i="16" s="1"/>
  <c r="I224" i="16"/>
  <c r="J224" i="16" s="1"/>
  <c r="I225" i="16"/>
  <c r="J225" i="16" s="1"/>
  <c r="I226" i="16"/>
  <c r="J226" i="16" s="1"/>
  <c r="I227" i="16"/>
  <c r="J227" i="16" s="1"/>
  <c r="I229" i="16"/>
  <c r="J229" i="16" s="1"/>
  <c r="I230" i="16"/>
  <c r="J230" i="16" s="1"/>
  <c r="I231" i="16"/>
  <c r="J231" i="16" s="1"/>
  <c r="I232" i="16"/>
  <c r="J232" i="16" s="1"/>
  <c r="I233" i="16"/>
  <c r="J233" i="16" s="1"/>
  <c r="I234" i="16"/>
  <c r="J234" i="16" s="1"/>
  <c r="I235" i="16"/>
  <c r="J235" i="16" s="1"/>
  <c r="I236" i="16"/>
  <c r="J236" i="16" s="1"/>
  <c r="I237" i="16"/>
  <c r="J237" i="16" s="1"/>
  <c r="I238" i="16"/>
  <c r="J238" i="16" s="1"/>
  <c r="I239" i="16"/>
  <c r="J239" i="16" s="1"/>
  <c r="I240" i="16"/>
  <c r="J240" i="16" s="1"/>
  <c r="I241" i="16"/>
  <c r="J241" i="16" s="1"/>
  <c r="I242" i="16"/>
  <c r="J242" i="16" s="1"/>
  <c r="I244" i="16"/>
  <c r="J244" i="16" s="1"/>
  <c r="I245" i="16"/>
  <c r="J245" i="16" s="1"/>
  <c r="I246" i="16"/>
  <c r="J246" i="16" s="1"/>
  <c r="I247" i="16"/>
  <c r="J247" i="16" s="1"/>
  <c r="I248" i="16"/>
  <c r="J248" i="16" s="1"/>
  <c r="I249" i="16"/>
  <c r="J249" i="16" s="1"/>
  <c r="I250" i="16"/>
  <c r="J250" i="16" s="1"/>
  <c r="I251" i="16"/>
  <c r="J251" i="16" s="1"/>
  <c r="I252" i="16"/>
  <c r="J252" i="16" s="1"/>
  <c r="I253" i="16"/>
  <c r="J253" i="16" s="1"/>
  <c r="I254" i="16"/>
  <c r="J254" i="16" s="1"/>
  <c r="I255" i="16"/>
  <c r="J255" i="16" s="1"/>
  <c r="I256" i="16"/>
  <c r="J256" i="16" s="1"/>
  <c r="I257" i="16"/>
  <c r="J257" i="16" s="1"/>
  <c r="I258" i="16"/>
  <c r="J258" i="16" s="1"/>
  <c r="I260" i="16"/>
  <c r="J260" i="16" s="1"/>
  <c r="I261" i="16"/>
  <c r="J261" i="16" s="1"/>
  <c r="I262" i="16"/>
  <c r="J262" i="16" s="1"/>
  <c r="I263" i="16"/>
  <c r="J263" i="16" s="1"/>
  <c r="I264" i="16"/>
  <c r="J264" i="16" s="1"/>
  <c r="I265" i="16"/>
  <c r="J265" i="16" s="1"/>
  <c r="I266" i="16"/>
  <c r="J266" i="16" s="1"/>
  <c r="I267" i="16"/>
  <c r="J267" i="16" s="1"/>
  <c r="I268" i="16"/>
  <c r="J268" i="16" s="1"/>
  <c r="I269" i="16"/>
  <c r="J269" i="16" s="1"/>
  <c r="I270" i="16"/>
  <c r="J270" i="16" s="1"/>
  <c r="I271" i="16"/>
  <c r="J271" i="16" s="1"/>
  <c r="I272" i="16"/>
  <c r="J272" i="16" s="1"/>
  <c r="I273" i="16"/>
  <c r="J273" i="16" s="1"/>
  <c r="I274" i="16"/>
  <c r="J274" i="16" s="1"/>
  <c r="I276" i="16"/>
  <c r="J276" i="16" s="1"/>
  <c r="I277" i="16"/>
  <c r="J277" i="16" s="1"/>
  <c r="I278" i="16"/>
  <c r="J278" i="16" s="1"/>
  <c r="I279" i="16"/>
  <c r="J279" i="16" s="1"/>
  <c r="I280" i="16"/>
  <c r="J280" i="16" s="1"/>
  <c r="I281" i="16"/>
  <c r="J281" i="16" s="1"/>
  <c r="I282" i="16"/>
  <c r="J282" i="16" s="1"/>
  <c r="I283" i="16"/>
  <c r="J283" i="16" s="1"/>
  <c r="I284" i="16"/>
  <c r="J284" i="16" s="1"/>
  <c r="I285" i="16"/>
  <c r="J285" i="16" s="1"/>
  <c r="I286" i="16"/>
  <c r="J286" i="16" s="1"/>
  <c r="I287" i="16"/>
  <c r="J287" i="16" s="1"/>
  <c r="I288" i="16"/>
  <c r="J288" i="16" s="1"/>
  <c r="I289" i="16"/>
  <c r="J289" i="16" s="1"/>
  <c r="I291" i="16"/>
  <c r="J291" i="16" s="1"/>
  <c r="I292" i="16"/>
  <c r="J292" i="16" s="1"/>
  <c r="I307" i="16"/>
  <c r="J307" i="16" s="1"/>
  <c r="I308" i="16"/>
  <c r="J308" i="16" s="1"/>
  <c r="I309" i="16"/>
  <c r="J309" i="16" s="1"/>
  <c r="I310" i="16"/>
  <c r="J310" i="16" s="1"/>
  <c r="I311" i="16"/>
  <c r="J311" i="16" s="1"/>
  <c r="I312" i="16"/>
  <c r="J312" i="16" s="1"/>
  <c r="I313" i="16"/>
  <c r="J313" i="16" s="1"/>
  <c r="I314" i="16"/>
  <c r="J314" i="16" s="1"/>
  <c r="I315" i="16"/>
  <c r="J315" i="16" s="1"/>
  <c r="I316" i="16"/>
  <c r="J316" i="16" s="1"/>
  <c r="I317" i="16"/>
  <c r="J317" i="16" s="1"/>
  <c r="I318" i="16"/>
  <c r="J318" i="16" s="1"/>
  <c r="I319" i="16"/>
  <c r="J319" i="16" s="1"/>
  <c r="I320" i="16"/>
  <c r="J320" i="16" s="1"/>
  <c r="I321" i="16"/>
  <c r="J321" i="16" s="1"/>
  <c r="I322" i="16"/>
  <c r="J322" i="16" s="1"/>
  <c r="I323" i="16"/>
  <c r="J323" i="16" s="1"/>
  <c r="I324" i="16"/>
  <c r="J324" i="16" s="1"/>
  <c r="I325" i="16"/>
  <c r="J325" i="16" s="1"/>
  <c r="I326" i="16"/>
  <c r="J326" i="16" s="1"/>
  <c r="I327" i="16"/>
  <c r="J327" i="16" s="1"/>
  <c r="I328" i="16"/>
  <c r="J328" i="16" s="1"/>
  <c r="I329" i="16"/>
  <c r="J329" i="16" s="1"/>
  <c r="I330" i="16"/>
  <c r="J330" i="16" s="1"/>
  <c r="I332" i="16"/>
  <c r="J332" i="16" s="1"/>
  <c r="I333" i="16"/>
  <c r="J333" i="16" s="1"/>
  <c r="I334" i="16"/>
  <c r="J334" i="16" s="1"/>
  <c r="I335" i="16"/>
  <c r="J335" i="16" s="1"/>
  <c r="I336" i="16"/>
  <c r="J336" i="16" s="1"/>
  <c r="I337" i="16"/>
  <c r="J337" i="16" s="1"/>
  <c r="I338" i="16"/>
  <c r="J338" i="16" s="1"/>
  <c r="I339" i="16"/>
  <c r="J339" i="16" s="1"/>
  <c r="I340" i="16"/>
  <c r="J340" i="16" s="1"/>
  <c r="I341" i="16"/>
  <c r="J341" i="16" s="1"/>
  <c r="I342" i="16"/>
  <c r="J342" i="16" s="1"/>
  <c r="I343" i="16"/>
  <c r="J343" i="16" s="1"/>
  <c r="I344" i="16"/>
  <c r="J344" i="16" s="1"/>
  <c r="I345" i="16"/>
  <c r="J345" i="16" s="1"/>
  <c r="I346" i="16"/>
  <c r="J346" i="16" s="1"/>
  <c r="I347" i="16"/>
  <c r="J347" i="16" s="1"/>
  <c r="I348" i="16"/>
  <c r="J348" i="16" s="1"/>
  <c r="I349" i="16"/>
  <c r="J349" i="16" s="1"/>
  <c r="I350" i="16"/>
  <c r="J350" i="16" s="1"/>
  <c r="I351" i="16"/>
  <c r="J351" i="16" s="1"/>
  <c r="I352" i="16"/>
  <c r="J352" i="16" s="1"/>
  <c r="I354" i="16"/>
  <c r="J354" i="16" s="1"/>
  <c r="I355" i="16"/>
  <c r="J355" i="16" s="1"/>
  <c r="I356" i="16"/>
  <c r="J356" i="16" s="1"/>
  <c r="I357" i="16"/>
  <c r="J357" i="16" s="1"/>
  <c r="I358" i="16"/>
  <c r="J358" i="16" s="1"/>
  <c r="I359" i="16"/>
  <c r="J359" i="16" s="1"/>
  <c r="I360" i="16"/>
  <c r="J360" i="16" s="1"/>
  <c r="I361" i="16"/>
  <c r="J361" i="16" s="1"/>
  <c r="I362" i="16"/>
  <c r="J362" i="16" s="1"/>
  <c r="I363" i="16"/>
  <c r="J363" i="16" s="1"/>
  <c r="I364" i="16"/>
  <c r="J364" i="16" s="1"/>
  <c r="I365" i="16"/>
  <c r="J365" i="16" s="1"/>
  <c r="I366" i="16"/>
  <c r="J366" i="16" s="1"/>
  <c r="I367" i="16"/>
  <c r="J367" i="16" s="1"/>
  <c r="I368" i="16"/>
  <c r="J368" i="16" s="1"/>
  <c r="I369" i="16"/>
  <c r="J369" i="16" s="1"/>
  <c r="I370" i="16"/>
  <c r="J370" i="16" s="1"/>
  <c r="I372" i="16"/>
  <c r="J372" i="16" s="1"/>
  <c r="I373" i="16"/>
  <c r="J373" i="16" s="1"/>
  <c r="I374" i="16"/>
  <c r="J374" i="16" s="1"/>
  <c r="I375" i="16"/>
  <c r="J375" i="16" s="1"/>
  <c r="I376" i="16"/>
  <c r="J376" i="16" s="1"/>
  <c r="I377" i="16"/>
  <c r="J377" i="16" s="1"/>
  <c r="I378" i="16"/>
  <c r="J378" i="16" s="1"/>
  <c r="I379" i="16"/>
  <c r="J379" i="16" s="1"/>
  <c r="I380" i="16"/>
  <c r="J380" i="16" s="1"/>
  <c r="I381" i="16"/>
  <c r="J381" i="16" s="1"/>
  <c r="I382" i="16"/>
  <c r="J382" i="16" s="1"/>
  <c r="I383" i="16"/>
  <c r="J383" i="16" s="1"/>
  <c r="I384" i="16"/>
  <c r="J384" i="16" s="1"/>
  <c r="I385" i="16"/>
  <c r="J385" i="16" s="1"/>
  <c r="I387" i="16"/>
  <c r="J387" i="16" s="1"/>
  <c r="I388" i="16"/>
  <c r="J388" i="16" s="1"/>
  <c r="I389" i="16"/>
  <c r="J389" i="16" s="1"/>
  <c r="I390" i="16"/>
  <c r="J390" i="16" s="1"/>
  <c r="I391" i="16"/>
  <c r="J391" i="16" s="1"/>
  <c r="I392" i="16"/>
  <c r="J392" i="16" s="1"/>
  <c r="I393" i="16"/>
  <c r="J393" i="16" s="1"/>
  <c r="I394" i="16"/>
  <c r="J394" i="16" s="1"/>
  <c r="I395" i="16"/>
  <c r="J395" i="16" s="1"/>
  <c r="I396" i="16"/>
  <c r="J396" i="16" s="1"/>
  <c r="I397" i="16"/>
  <c r="J397" i="16" s="1"/>
  <c r="I398" i="16"/>
  <c r="J398" i="16" s="1"/>
  <c r="I399" i="16"/>
  <c r="J399" i="16" s="1"/>
  <c r="I400" i="16"/>
  <c r="J400" i="16" s="1"/>
  <c r="I401" i="16"/>
  <c r="J401" i="16" s="1"/>
  <c r="I403" i="16"/>
  <c r="J403" i="16" s="1"/>
  <c r="I404" i="16"/>
  <c r="J404" i="16" s="1"/>
  <c r="I405" i="16"/>
  <c r="J405" i="16" s="1"/>
  <c r="I406" i="16"/>
  <c r="J406" i="16" s="1"/>
  <c r="I407" i="16"/>
  <c r="J407" i="16" s="1"/>
  <c r="I408" i="16"/>
  <c r="J408" i="16" s="1"/>
  <c r="I409" i="16"/>
  <c r="J409" i="16" s="1"/>
  <c r="I410" i="16"/>
  <c r="J410" i="16" s="1"/>
  <c r="I411" i="16"/>
  <c r="J411" i="16" s="1"/>
  <c r="I412" i="16"/>
  <c r="J412" i="16" s="1"/>
  <c r="I413" i="16"/>
  <c r="J413" i="16" s="1"/>
  <c r="I414" i="16"/>
  <c r="J414" i="16" s="1"/>
  <c r="I415" i="16"/>
  <c r="J415" i="16" s="1"/>
  <c r="I416" i="16"/>
  <c r="J416" i="16" s="1"/>
  <c r="I418" i="16"/>
  <c r="J418" i="16" s="1"/>
  <c r="I419" i="16"/>
  <c r="J419" i="16" s="1"/>
  <c r="I420" i="16"/>
  <c r="J420" i="16" s="1"/>
  <c r="I421" i="16"/>
  <c r="J421" i="16" s="1"/>
  <c r="I422" i="16"/>
  <c r="J422" i="16" s="1"/>
  <c r="I423" i="16"/>
  <c r="J423" i="16" s="1"/>
  <c r="I424" i="16"/>
  <c r="J424" i="16" s="1"/>
  <c r="I425" i="16"/>
  <c r="J425" i="16" s="1"/>
  <c r="I426" i="16"/>
  <c r="J426" i="16" s="1"/>
  <c r="I427" i="16"/>
  <c r="J427" i="16" s="1"/>
  <c r="I428" i="16"/>
  <c r="J428" i="16" s="1"/>
  <c r="I429" i="16"/>
  <c r="J429" i="16" s="1"/>
  <c r="I430" i="16"/>
  <c r="J430" i="16" s="1"/>
  <c r="I431" i="16"/>
  <c r="J431" i="16" s="1"/>
  <c r="I433" i="16"/>
  <c r="J433" i="16" s="1"/>
  <c r="I434" i="16"/>
  <c r="J434" i="16" s="1"/>
  <c r="I436" i="16"/>
  <c r="J436" i="16" s="1"/>
  <c r="I437" i="16"/>
  <c r="J437" i="16" s="1"/>
  <c r="I438" i="16"/>
  <c r="J438" i="16" s="1"/>
  <c r="I439" i="16"/>
  <c r="J439" i="16" s="1"/>
  <c r="I440" i="16"/>
  <c r="J440" i="16" s="1"/>
  <c r="I441" i="16"/>
  <c r="J441" i="16" s="1"/>
  <c r="I442" i="16"/>
  <c r="J442" i="16" s="1"/>
  <c r="I443" i="16"/>
  <c r="J443" i="16" s="1"/>
  <c r="I444" i="16"/>
  <c r="J444" i="16" s="1"/>
  <c r="I445" i="16"/>
  <c r="J445" i="16" s="1"/>
  <c r="I446" i="16"/>
  <c r="J446" i="16" s="1"/>
  <c r="I447" i="16"/>
  <c r="J447" i="16" s="1"/>
  <c r="I448" i="16"/>
  <c r="J448" i="16" s="1"/>
  <c r="I449" i="16"/>
  <c r="J449" i="16" s="1"/>
  <c r="I450" i="16"/>
  <c r="J450" i="16" s="1"/>
  <c r="I451" i="16"/>
  <c r="J451" i="16" s="1"/>
  <c r="I452" i="16"/>
  <c r="J452" i="16" s="1"/>
  <c r="I453" i="16"/>
  <c r="J453" i="16" s="1"/>
  <c r="I454" i="16"/>
  <c r="J454" i="16" s="1"/>
  <c r="I455" i="16"/>
  <c r="J455" i="16" s="1"/>
  <c r="I456" i="16"/>
  <c r="J456" i="16" s="1"/>
  <c r="I457" i="16"/>
  <c r="J457" i="16" s="1"/>
  <c r="I459" i="16"/>
  <c r="J459" i="16" s="1"/>
  <c r="I460" i="16"/>
  <c r="J460" i="16" s="1"/>
  <c r="I461" i="16"/>
  <c r="J461" i="16" s="1"/>
  <c r="I462" i="16"/>
  <c r="J462" i="16" s="1"/>
  <c r="I463" i="16"/>
  <c r="J463" i="16" s="1"/>
  <c r="I464" i="16"/>
  <c r="J464" i="16" s="1"/>
  <c r="I465" i="16"/>
  <c r="J465" i="16" s="1"/>
  <c r="I466" i="16"/>
  <c r="J466" i="16" s="1"/>
  <c r="I467" i="16"/>
  <c r="J467" i="16" s="1"/>
  <c r="I468" i="16"/>
  <c r="J468" i="16" s="1"/>
  <c r="I469" i="16"/>
  <c r="J469" i="16" s="1"/>
  <c r="I470" i="16"/>
  <c r="J470" i="16" s="1"/>
  <c r="I471" i="16"/>
  <c r="J471" i="16" s="1"/>
  <c r="I472" i="16"/>
  <c r="J472" i="16" s="1"/>
  <c r="I473" i="16"/>
  <c r="J473" i="16" s="1"/>
  <c r="I474" i="16"/>
  <c r="J474" i="16" s="1"/>
  <c r="I475" i="16"/>
  <c r="J475" i="16" s="1"/>
  <c r="I476" i="16"/>
  <c r="J476" i="16" s="1"/>
  <c r="I477" i="16"/>
  <c r="J477" i="16" s="1"/>
  <c r="I478" i="16"/>
  <c r="J478" i="16" s="1"/>
  <c r="I479" i="16"/>
  <c r="J479" i="16" s="1"/>
  <c r="I481" i="16"/>
  <c r="J481" i="16" s="1"/>
  <c r="I482" i="16"/>
  <c r="J482" i="16" s="1"/>
  <c r="I483" i="16"/>
  <c r="J483" i="16" s="1"/>
  <c r="I484" i="16"/>
  <c r="J484" i="16" s="1"/>
  <c r="I485" i="16"/>
  <c r="J485" i="16" s="1"/>
  <c r="I486" i="16"/>
  <c r="J486" i="16" s="1"/>
  <c r="I487" i="16"/>
  <c r="J487" i="16" s="1"/>
  <c r="I488" i="16"/>
  <c r="J488" i="16" s="1"/>
  <c r="I489" i="16"/>
  <c r="J489" i="16" s="1"/>
  <c r="I490" i="16"/>
  <c r="J490" i="16" s="1"/>
  <c r="I491" i="16"/>
  <c r="J491" i="16" s="1"/>
  <c r="I492" i="16"/>
  <c r="J492" i="16" s="1"/>
  <c r="I493" i="16"/>
  <c r="J493" i="16" s="1"/>
  <c r="I494" i="16"/>
  <c r="J494" i="16" s="1"/>
  <c r="I495" i="16"/>
  <c r="J495" i="16" s="1"/>
  <c r="I496" i="16"/>
  <c r="J496" i="16" s="1"/>
  <c r="I497" i="16"/>
  <c r="J497" i="16" s="1"/>
  <c r="I498" i="16"/>
  <c r="J498" i="16" s="1"/>
  <c r="I499" i="16"/>
  <c r="J499" i="16" s="1"/>
  <c r="I501" i="16"/>
  <c r="J501" i="16" s="1"/>
  <c r="I502" i="16"/>
  <c r="J502" i="16" s="1"/>
  <c r="I503" i="16"/>
  <c r="J503" i="16" s="1"/>
  <c r="I504" i="16"/>
  <c r="J504" i="16" s="1"/>
  <c r="I505" i="16"/>
  <c r="J505" i="16" s="1"/>
  <c r="I506" i="16"/>
  <c r="J506" i="16" s="1"/>
  <c r="I507" i="16"/>
  <c r="J507" i="16" s="1"/>
  <c r="I508" i="16"/>
  <c r="J508" i="16" s="1"/>
  <c r="I509" i="16"/>
  <c r="J509" i="16" s="1"/>
  <c r="I510" i="16"/>
  <c r="J510" i="16" s="1"/>
  <c r="I511" i="16"/>
  <c r="J511" i="16" s="1"/>
  <c r="I512" i="16"/>
  <c r="J512" i="16" s="1"/>
  <c r="I513" i="16"/>
  <c r="J513" i="16" s="1"/>
  <c r="I514" i="16"/>
  <c r="J514" i="16" s="1"/>
  <c r="I516" i="16"/>
  <c r="J516" i="16" s="1"/>
  <c r="I517" i="16"/>
  <c r="J517" i="16" s="1"/>
  <c r="I518" i="16"/>
  <c r="J518" i="16" s="1"/>
  <c r="I519" i="16"/>
  <c r="J519" i="16" s="1"/>
  <c r="I520" i="16"/>
  <c r="J520" i="16" s="1"/>
  <c r="I521" i="16"/>
  <c r="J521" i="16" s="1"/>
  <c r="I522" i="16"/>
  <c r="J522" i="16" s="1"/>
  <c r="I523" i="16"/>
  <c r="J523" i="16" s="1"/>
  <c r="I524" i="16"/>
  <c r="J524" i="16" s="1"/>
  <c r="I525" i="16"/>
  <c r="J525" i="16" s="1"/>
  <c r="I526" i="16"/>
  <c r="J526" i="16" s="1"/>
  <c r="I527" i="16"/>
  <c r="J527" i="16" s="1"/>
  <c r="I528" i="16"/>
  <c r="J528" i="16" s="1"/>
  <c r="I529" i="16"/>
  <c r="J529" i="16" s="1"/>
  <c r="I530" i="16"/>
  <c r="J530" i="16" s="1"/>
  <c r="I532" i="16"/>
  <c r="J532" i="16" s="1"/>
  <c r="I533" i="16"/>
  <c r="J533" i="16" s="1"/>
  <c r="I534" i="16"/>
  <c r="J534" i="16" s="1"/>
  <c r="I535" i="16"/>
  <c r="J535" i="16" s="1"/>
  <c r="I536" i="16"/>
  <c r="J536" i="16" s="1"/>
  <c r="I537" i="16"/>
  <c r="J537" i="16" s="1"/>
  <c r="I538" i="16"/>
  <c r="J538" i="16" s="1"/>
  <c r="I539" i="16"/>
  <c r="J539" i="16" s="1"/>
  <c r="I540" i="16"/>
  <c r="J540" i="16" s="1"/>
  <c r="I541" i="16"/>
  <c r="J541" i="16" s="1"/>
  <c r="I542" i="16"/>
  <c r="J542" i="16" s="1"/>
  <c r="I543" i="16"/>
  <c r="J543" i="16" s="1"/>
  <c r="I544" i="16"/>
  <c r="J544" i="16" s="1"/>
  <c r="I545" i="16"/>
  <c r="J545" i="16" s="1"/>
  <c r="I547" i="16"/>
  <c r="J547" i="16" s="1"/>
  <c r="I548" i="16"/>
  <c r="J548" i="16" s="1"/>
  <c r="I549" i="16"/>
  <c r="J549" i="16" s="1"/>
  <c r="I550" i="16"/>
  <c r="J550" i="16" s="1"/>
  <c r="I551" i="16"/>
  <c r="J551" i="16" s="1"/>
  <c r="I552" i="16"/>
  <c r="J552" i="16" s="1"/>
  <c r="I553" i="16"/>
  <c r="J553" i="16" s="1"/>
  <c r="I554" i="16"/>
  <c r="J554" i="16" s="1"/>
  <c r="I555" i="16"/>
  <c r="J555" i="16" s="1"/>
  <c r="I556" i="16"/>
  <c r="J556" i="16" s="1"/>
  <c r="I557" i="16"/>
  <c r="J557" i="16" s="1"/>
  <c r="I558" i="16"/>
  <c r="J558" i="16" s="1"/>
  <c r="I559" i="16"/>
  <c r="J559" i="16" s="1"/>
  <c r="I560" i="16"/>
  <c r="J560" i="16" s="1"/>
  <c r="I562" i="16"/>
  <c r="J562" i="16" s="1"/>
  <c r="I563" i="16"/>
  <c r="J563" i="16" s="1"/>
  <c r="I564" i="16"/>
  <c r="J564" i="16" s="1"/>
  <c r="I565" i="16"/>
  <c r="J565" i="16" s="1"/>
  <c r="I566" i="16"/>
  <c r="J566" i="16" s="1"/>
  <c r="I567" i="16"/>
  <c r="J567" i="16" s="1"/>
  <c r="I569" i="16"/>
  <c r="J569" i="16" s="1"/>
  <c r="I570" i="16"/>
  <c r="J570" i="16" s="1"/>
  <c r="I571" i="16"/>
  <c r="J571" i="16" s="1"/>
  <c r="I572" i="16"/>
  <c r="J572" i="16" s="1"/>
  <c r="I573" i="16"/>
  <c r="J573" i="16" s="1"/>
  <c r="I574" i="16"/>
  <c r="J574" i="16" s="1"/>
  <c r="I575" i="16"/>
  <c r="J575" i="16" s="1"/>
  <c r="I576" i="16"/>
  <c r="J576" i="16" s="1"/>
  <c r="I577" i="16"/>
  <c r="J577" i="16" s="1"/>
  <c r="I578" i="16"/>
  <c r="J578" i="16" s="1"/>
  <c r="I579" i="16"/>
  <c r="J579" i="16" s="1"/>
  <c r="I580" i="16"/>
  <c r="J580" i="16" s="1"/>
  <c r="I581" i="16"/>
  <c r="J581" i="16" s="1"/>
  <c r="I582" i="16"/>
  <c r="J582" i="16" s="1"/>
  <c r="I583" i="16"/>
  <c r="J583" i="16" s="1"/>
  <c r="I584" i="16"/>
  <c r="J584" i="16" s="1"/>
  <c r="I585" i="16"/>
  <c r="J585" i="16" s="1"/>
  <c r="I586" i="16"/>
  <c r="J586" i="16" s="1"/>
  <c r="I587" i="16"/>
  <c r="J587" i="16" s="1"/>
  <c r="I588" i="16"/>
  <c r="J588" i="16" s="1"/>
  <c r="I589" i="16"/>
  <c r="J589" i="16" s="1"/>
  <c r="I590" i="16"/>
  <c r="J590" i="16" s="1"/>
  <c r="I591" i="16"/>
  <c r="J591" i="16" s="1"/>
  <c r="I593" i="16"/>
  <c r="J593" i="16" s="1"/>
  <c r="I594" i="16"/>
  <c r="J594" i="16" s="1"/>
  <c r="I595" i="16"/>
  <c r="J595" i="16" s="1"/>
  <c r="I596" i="16"/>
  <c r="J596" i="16" s="1"/>
  <c r="I597" i="16"/>
  <c r="J597" i="16" s="1"/>
  <c r="I598" i="16"/>
  <c r="J598" i="16" s="1"/>
  <c r="I599" i="16"/>
  <c r="J599" i="16" s="1"/>
  <c r="I600" i="16"/>
  <c r="J600" i="16" s="1"/>
  <c r="I601" i="16"/>
  <c r="J601" i="16" s="1"/>
  <c r="I602" i="16"/>
  <c r="J602" i="16" s="1"/>
  <c r="I603" i="16"/>
  <c r="J603" i="16" s="1"/>
  <c r="I604" i="16"/>
  <c r="J604" i="16" s="1"/>
  <c r="I605" i="16"/>
  <c r="J605" i="16" s="1"/>
  <c r="I606" i="16"/>
  <c r="J606" i="16" s="1"/>
  <c r="I607" i="16"/>
  <c r="J607" i="16" s="1"/>
  <c r="I608" i="16"/>
  <c r="J608" i="16" s="1"/>
  <c r="I609" i="16"/>
  <c r="J609" i="16" s="1"/>
  <c r="I610" i="16"/>
  <c r="J610" i="16" s="1"/>
  <c r="I611" i="16"/>
  <c r="J611" i="16" s="1"/>
  <c r="I612" i="16"/>
  <c r="J612" i="16" s="1"/>
  <c r="I613" i="16"/>
  <c r="J613" i="16" s="1"/>
  <c r="I615" i="16"/>
  <c r="J615" i="16" s="1"/>
  <c r="I616" i="16"/>
  <c r="J616" i="16" s="1"/>
  <c r="I617" i="16"/>
  <c r="J617" i="16" s="1"/>
  <c r="I618" i="16"/>
  <c r="J618" i="16" s="1"/>
  <c r="I619" i="16"/>
  <c r="J619" i="16" s="1"/>
  <c r="I620" i="16"/>
  <c r="J620" i="16" s="1"/>
  <c r="I621" i="16"/>
  <c r="J621" i="16" s="1"/>
  <c r="I622" i="16"/>
  <c r="J622" i="16" s="1"/>
  <c r="I623" i="16"/>
  <c r="J623" i="16" s="1"/>
  <c r="I624" i="16"/>
  <c r="J624" i="16" s="1"/>
  <c r="I625" i="16"/>
  <c r="J625" i="16" s="1"/>
  <c r="I626" i="16"/>
  <c r="J626" i="16" s="1"/>
  <c r="I627" i="16"/>
  <c r="J627" i="16" s="1"/>
  <c r="I628" i="16"/>
  <c r="J628" i="16" s="1"/>
  <c r="I629" i="16"/>
  <c r="J629" i="16" s="1"/>
  <c r="I631" i="16"/>
  <c r="J631" i="16" s="1"/>
  <c r="I632" i="16"/>
  <c r="J632" i="16" s="1"/>
  <c r="I633" i="16"/>
  <c r="J633" i="16" s="1"/>
  <c r="I634" i="16"/>
  <c r="J634" i="16" s="1"/>
  <c r="I635" i="16"/>
  <c r="J635" i="16" s="1"/>
  <c r="I636" i="16"/>
  <c r="J636" i="16" s="1"/>
  <c r="I637" i="16"/>
  <c r="J637" i="16" s="1"/>
  <c r="I638" i="16"/>
  <c r="J638" i="16" s="1"/>
  <c r="I639" i="16"/>
  <c r="J639" i="16" s="1"/>
  <c r="I640" i="16"/>
  <c r="J640" i="16" s="1"/>
  <c r="I641" i="16"/>
  <c r="J641" i="16" s="1"/>
  <c r="I642" i="16"/>
  <c r="J642" i="16" s="1"/>
  <c r="I643" i="16"/>
  <c r="J643" i="16" s="1"/>
  <c r="I644" i="16"/>
  <c r="J644" i="16" s="1"/>
  <c r="I646" i="16"/>
  <c r="J646" i="16" s="1"/>
  <c r="I647" i="16"/>
  <c r="J647" i="16" s="1"/>
  <c r="I648" i="16"/>
  <c r="J648" i="16" s="1"/>
  <c r="I649" i="16"/>
  <c r="J649" i="16" s="1"/>
  <c r="I650" i="16"/>
  <c r="J650" i="16" s="1"/>
  <c r="I651" i="16"/>
  <c r="J651" i="16" s="1"/>
  <c r="I652" i="16"/>
  <c r="J652" i="16" s="1"/>
  <c r="I653" i="16"/>
  <c r="J653" i="16" s="1"/>
  <c r="I654" i="16"/>
  <c r="J654" i="16" s="1"/>
  <c r="I655" i="16"/>
  <c r="J655" i="16" s="1"/>
  <c r="I656" i="16"/>
  <c r="J656" i="16" s="1"/>
  <c r="I657" i="16"/>
  <c r="J657" i="16" s="1"/>
  <c r="I658" i="16"/>
  <c r="J658" i="16" s="1"/>
  <c r="I659" i="16"/>
  <c r="J659" i="16" s="1"/>
  <c r="I661" i="16"/>
  <c r="J661" i="16" s="1"/>
  <c r="I662" i="16"/>
  <c r="J662" i="16" s="1"/>
  <c r="I663" i="16"/>
  <c r="J663" i="16" s="1"/>
  <c r="I664" i="16"/>
  <c r="J664" i="16" s="1"/>
  <c r="I665" i="16"/>
  <c r="J665" i="16" s="1"/>
  <c r="I666" i="16"/>
  <c r="J666" i="16" s="1"/>
  <c r="I667" i="16"/>
  <c r="J667" i="16" s="1"/>
  <c r="I668" i="16"/>
  <c r="J668" i="16" s="1"/>
  <c r="I669" i="16"/>
  <c r="J669" i="16" s="1"/>
  <c r="I670" i="16"/>
  <c r="J670" i="16" s="1"/>
  <c r="I671" i="16"/>
  <c r="J671" i="16" s="1"/>
  <c r="I672" i="16"/>
  <c r="J672" i="16" s="1"/>
  <c r="I673" i="16"/>
  <c r="J673" i="16" s="1"/>
  <c r="I674" i="16"/>
  <c r="J674" i="16" s="1"/>
  <c r="I676" i="16"/>
  <c r="J676" i="16" s="1"/>
  <c r="I677" i="16"/>
  <c r="J677" i="16" s="1"/>
  <c r="I678" i="16"/>
  <c r="J678" i="16" s="1"/>
  <c r="I679" i="16"/>
  <c r="J679" i="16" s="1"/>
  <c r="I680" i="16"/>
  <c r="J680" i="16" s="1"/>
  <c r="I681" i="16"/>
  <c r="J681" i="16" s="1"/>
  <c r="I682" i="16"/>
  <c r="J682" i="16" s="1"/>
  <c r="I683" i="16"/>
  <c r="J683" i="16" s="1"/>
  <c r="I684" i="16"/>
  <c r="J684" i="16" s="1"/>
  <c r="I685" i="16"/>
  <c r="J685" i="16" s="1"/>
  <c r="I686" i="16"/>
  <c r="J686" i="16" s="1"/>
  <c r="I687" i="16"/>
  <c r="J687" i="16" s="1"/>
  <c r="I688" i="16"/>
  <c r="J688" i="16" s="1"/>
  <c r="I689" i="16"/>
  <c r="J689" i="16" s="1"/>
  <c r="I696" i="16"/>
  <c r="J696" i="16" s="1"/>
  <c r="I697" i="16"/>
  <c r="J697" i="16" s="1"/>
  <c r="I698" i="16"/>
  <c r="J698" i="16" s="1"/>
  <c r="I699" i="16"/>
  <c r="J699" i="16" s="1"/>
  <c r="I700" i="16"/>
  <c r="J700" i="16" s="1"/>
  <c r="I701" i="16"/>
  <c r="J701" i="16" s="1"/>
  <c r="I702" i="16"/>
  <c r="J702" i="16" s="1"/>
  <c r="I703" i="16"/>
  <c r="J703" i="16" s="1"/>
  <c r="I705" i="16"/>
  <c r="J705" i="16" s="1"/>
  <c r="I706" i="16"/>
  <c r="J706" i="16" s="1"/>
  <c r="I707" i="16"/>
  <c r="J707" i="16" s="1"/>
  <c r="I708" i="16"/>
  <c r="J708" i="16" s="1"/>
  <c r="I709" i="16"/>
  <c r="J709" i="16" s="1"/>
  <c r="I710" i="16"/>
  <c r="J710" i="16" s="1"/>
  <c r="I711" i="16"/>
  <c r="J711" i="16" s="1"/>
  <c r="I712" i="16"/>
  <c r="J712" i="16" s="1"/>
  <c r="I713" i="16"/>
  <c r="J713" i="16" s="1"/>
  <c r="I714" i="16"/>
  <c r="J714" i="16" s="1"/>
  <c r="I715" i="16"/>
  <c r="J715" i="16" s="1"/>
  <c r="I716" i="16"/>
  <c r="J716" i="16" s="1"/>
  <c r="I717" i="16"/>
  <c r="J717" i="16" s="1"/>
  <c r="I718" i="16"/>
  <c r="J718" i="16" s="1"/>
  <c r="I719" i="16"/>
  <c r="J719" i="16" s="1"/>
  <c r="I720" i="16"/>
  <c r="J720" i="16" s="1"/>
  <c r="I721" i="16"/>
  <c r="J721" i="16" s="1"/>
  <c r="I722" i="16"/>
  <c r="J722" i="16" s="1"/>
  <c r="I723" i="16"/>
  <c r="J723" i="16" s="1"/>
  <c r="I724" i="16"/>
  <c r="J724" i="16" s="1"/>
  <c r="I725" i="16"/>
  <c r="J725" i="16" s="1"/>
  <c r="I726" i="16"/>
  <c r="J726" i="16" s="1"/>
  <c r="I727" i="16"/>
  <c r="J727" i="16" s="1"/>
  <c r="I729" i="16"/>
  <c r="J729" i="16" s="1"/>
  <c r="I730" i="16"/>
  <c r="J730" i="16" s="1"/>
  <c r="I731" i="16"/>
  <c r="J731" i="16" s="1"/>
  <c r="I732" i="16"/>
  <c r="J732" i="16" s="1"/>
  <c r="I733" i="16"/>
  <c r="J733" i="16" s="1"/>
  <c r="I734" i="16"/>
  <c r="J734" i="16" s="1"/>
  <c r="I735" i="16"/>
  <c r="J735" i="16" s="1"/>
  <c r="I736" i="16"/>
  <c r="J736" i="16" s="1"/>
  <c r="I737" i="16"/>
  <c r="J737" i="16" s="1"/>
  <c r="I738" i="16"/>
  <c r="J738" i="16" s="1"/>
  <c r="I739" i="16"/>
  <c r="J739" i="16" s="1"/>
  <c r="I740" i="16"/>
  <c r="J740" i="16" s="1"/>
  <c r="I741" i="16"/>
  <c r="J741" i="16" s="1"/>
  <c r="I742" i="16"/>
  <c r="J742" i="16" s="1"/>
  <c r="I743" i="16"/>
  <c r="J743" i="16" s="1"/>
  <c r="I744" i="16"/>
  <c r="J744" i="16" s="1"/>
  <c r="I745" i="16"/>
  <c r="J745" i="16" s="1"/>
  <c r="I746" i="16"/>
  <c r="J746" i="16" s="1"/>
  <c r="I747" i="16"/>
  <c r="J747" i="16" s="1"/>
  <c r="I748" i="16"/>
  <c r="J748" i="16" s="1"/>
  <c r="I749" i="16"/>
  <c r="J749" i="16" s="1"/>
  <c r="I750" i="16"/>
  <c r="J750" i="16" s="1"/>
  <c r="I752" i="16"/>
  <c r="J752" i="16" s="1"/>
  <c r="I753" i="16"/>
  <c r="J753" i="16" s="1"/>
  <c r="I754" i="16"/>
  <c r="J754" i="16" s="1"/>
  <c r="I755" i="16"/>
  <c r="J755" i="16" s="1"/>
  <c r="I756" i="16"/>
  <c r="J756" i="16" s="1"/>
  <c r="I757" i="16"/>
  <c r="J757" i="16" s="1"/>
  <c r="I758" i="16"/>
  <c r="J758" i="16" s="1"/>
  <c r="I759" i="16"/>
  <c r="J759" i="16" s="1"/>
  <c r="I760" i="16"/>
  <c r="J760" i="16" s="1"/>
  <c r="I761" i="16"/>
  <c r="J761" i="16" s="1"/>
  <c r="I762" i="16"/>
  <c r="J762" i="16" s="1"/>
  <c r="I763" i="16"/>
  <c r="J763" i="16" s="1"/>
  <c r="I764" i="16"/>
  <c r="J764" i="16" s="1"/>
  <c r="I765" i="16"/>
  <c r="J765" i="16" s="1"/>
  <c r="I766" i="16"/>
  <c r="J766" i="16" s="1"/>
  <c r="I767" i="16"/>
  <c r="J767" i="16" s="1"/>
  <c r="I769" i="16"/>
  <c r="J769" i="16" s="1"/>
  <c r="I770" i="16"/>
  <c r="J770" i="16" s="1"/>
  <c r="I771" i="16"/>
  <c r="J771" i="16" s="1"/>
  <c r="I772" i="16"/>
  <c r="J772" i="16" s="1"/>
  <c r="I774" i="16"/>
  <c r="J774" i="16" s="1"/>
  <c r="I775" i="16"/>
  <c r="J775" i="16" s="1"/>
  <c r="I776" i="16"/>
  <c r="J776" i="16" s="1"/>
  <c r="I777" i="16"/>
  <c r="J777" i="16" s="1"/>
  <c r="I778" i="16"/>
  <c r="J778" i="16" s="1"/>
  <c r="I779" i="16"/>
  <c r="J779" i="16" s="1"/>
  <c r="I780" i="16"/>
  <c r="J780" i="16" s="1"/>
  <c r="I781" i="16"/>
  <c r="J781" i="16" s="1"/>
  <c r="I782" i="16"/>
  <c r="J782" i="16" s="1"/>
  <c r="I783" i="16"/>
  <c r="J783" i="16" s="1"/>
  <c r="I784" i="16"/>
  <c r="J784" i="16" s="1"/>
  <c r="I785" i="16"/>
  <c r="J785" i="16" s="1"/>
  <c r="I786" i="16"/>
  <c r="J786" i="16" s="1"/>
  <c r="I787" i="16"/>
  <c r="J787" i="16" s="1"/>
  <c r="I789" i="16"/>
  <c r="J789" i="16" s="1"/>
  <c r="I790" i="16"/>
  <c r="J790" i="16" s="1"/>
  <c r="I791" i="16"/>
  <c r="J791" i="16" s="1"/>
  <c r="I792" i="16"/>
  <c r="J792" i="16" s="1"/>
  <c r="I793" i="16"/>
  <c r="J793" i="16" s="1"/>
  <c r="I794" i="16"/>
  <c r="J794" i="16" s="1"/>
  <c r="I795" i="16"/>
  <c r="J795" i="16" s="1"/>
  <c r="I796" i="16"/>
  <c r="J796" i="16" s="1"/>
  <c r="I797" i="16"/>
  <c r="J797" i="16" s="1"/>
  <c r="I798" i="16"/>
  <c r="J798" i="16" s="1"/>
  <c r="I799" i="16"/>
  <c r="J799" i="16" s="1"/>
  <c r="I800" i="16"/>
  <c r="J800" i="16" s="1"/>
  <c r="I801" i="16"/>
  <c r="J801" i="16" s="1"/>
  <c r="I802" i="16"/>
  <c r="J802" i="16" s="1"/>
  <c r="I804" i="16"/>
  <c r="J804" i="16" s="1"/>
  <c r="I805" i="16"/>
  <c r="J805" i="16" s="1"/>
  <c r="I806" i="16"/>
  <c r="J806" i="16" s="1"/>
  <c r="I807" i="16"/>
  <c r="J807" i="16" s="1"/>
  <c r="I808" i="16"/>
  <c r="J808" i="16" s="1"/>
  <c r="I809" i="16"/>
  <c r="J809" i="16" s="1"/>
  <c r="I810" i="16"/>
  <c r="J810" i="16" s="1"/>
  <c r="I811" i="16"/>
  <c r="J811" i="16" s="1"/>
  <c r="I812" i="16"/>
  <c r="J812" i="16" s="1"/>
  <c r="I813" i="16"/>
  <c r="J813" i="16" s="1"/>
  <c r="I814" i="16"/>
  <c r="J814" i="16" s="1"/>
  <c r="I815" i="16"/>
  <c r="J815" i="16" s="1"/>
  <c r="I816" i="16"/>
  <c r="J816" i="16" s="1"/>
  <c r="I817" i="16"/>
  <c r="J817" i="16" s="1"/>
  <c r="I818" i="16"/>
  <c r="J818" i="16" s="1"/>
  <c r="I820" i="16"/>
  <c r="J820" i="16" s="1"/>
  <c r="I821" i="16"/>
  <c r="J821" i="16" s="1"/>
  <c r="I822" i="16"/>
  <c r="J822" i="16" s="1"/>
  <c r="I823" i="16"/>
  <c r="J823" i="16" s="1"/>
  <c r="I824" i="16"/>
  <c r="J824" i="16" s="1"/>
  <c r="I825" i="16"/>
  <c r="J825" i="16" s="1"/>
  <c r="I826" i="16"/>
  <c r="J826" i="16" s="1"/>
  <c r="I827" i="16"/>
  <c r="J827" i="16" s="1"/>
  <c r="I828" i="16"/>
  <c r="J828" i="16" s="1"/>
  <c r="I829" i="16"/>
  <c r="J829" i="16" s="1"/>
  <c r="I830" i="16"/>
  <c r="J830" i="16" s="1"/>
  <c r="I831" i="16"/>
  <c r="J831" i="16" s="1"/>
  <c r="I832" i="16"/>
  <c r="J832" i="16" s="1"/>
  <c r="I833" i="16"/>
  <c r="J833" i="16" s="1"/>
  <c r="I835" i="16"/>
  <c r="J835" i="16" s="1"/>
  <c r="I836" i="16"/>
  <c r="J836" i="16" s="1"/>
  <c r="I837" i="16"/>
  <c r="J837" i="16" s="1"/>
  <c r="I838" i="16"/>
  <c r="J838" i="16" s="1"/>
  <c r="I839" i="16"/>
  <c r="J839" i="16" s="1"/>
  <c r="I840" i="16"/>
  <c r="J840" i="16" s="1"/>
  <c r="I841" i="16"/>
  <c r="J841" i="16" s="1"/>
  <c r="I842" i="16"/>
  <c r="J842" i="16" s="1"/>
  <c r="I843" i="16"/>
  <c r="J843" i="16" s="1"/>
  <c r="I844" i="16"/>
  <c r="J844" i="16" s="1"/>
  <c r="I845" i="16"/>
  <c r="J845" i="16" s="1"/>
  <c r="I846" i="16"/>
  <c r="J846" i="16" s="1"/>
  <c r="I847" i="16"/>
  <c r="J847" i="16" s="1"/>
  <c r="I848" i="16"/>
  <c r="J848" i="16" s="1"/>
  <c r="I849" i="16"/>
  <c r="J849" i="16" s="1"/>
  <c r="I850" i="16"/>
  <c r="J850" i="16" s="1"/>
  <c r="I851" i="16"/>
  <c r="J851" i="16" s="1"/>
  <c r="I852" i="16"/>
  <c r="J852" i="16" s="1"/>
  <c r="I853" i="16"/>
  <c r="J853" i="16" s="1"/>
  <c r="I854" i="16"/>
  <c r="J854" i="16" s="1"/>
  <c r="I855" i="16"/>
  <c r="J855" i="16" s="1"/>
  <c r="I856" i="16"/>
  <c r="J856" i="16" s="1"/>
  <c r="I857" i="16"/>
  <c r="J857" i="16" s="1"/>
  <c r="I859" i="16"/>
  <c r="J859" i="16" s="1"/>
  <c r="I860" i="16"/>
  <c r="J860" i="16" s="1"/>
  <c r="I861" i="16"/>
  <c r="J861" i="16" s="1"/>
  <c r="I862" i="16"/>
  <c r="J862" i="16" s="1"/>
  <c r="I863" i="16"/>
  <c r="J863" i="16" s="1"/>
  <c r="I864" i="16"/>
  <c r="J864" i="16" s="1"/>
  <c r="I865" i="16"/>
  <c r="J865" i="16" s="1"/>
  <c r="I866" i="16"/>
  <c r="J866" i="16" s="1"/>
  <c r="I867" i="16"/>
  <c r="J867" i="16" s="1"/>
  <c r="I868" i="16"/>
  <c r="J868" i="16" s="1"/>
  <c r="I869" i="16"/>
  <c r="J869" i="16" s="1"/>
  <c r="I870" i="16"/>
  <c r="J870" i="16" s="1"/>
  <c r="I871" i="16"/>
  <c r="J871" i="16" s="1"/>
  <c r="I872" i="16"/>
  <c r="J872" i="16" s="1"/>
  <c r="I873" i="16"/>
  <c r="J873" i="16" s="1"/>
  <c r="I874" i="16"/>
  <c r="J874" i="16" s="1"/>
  <c r="I875" i="16"/>
  <c r="J875" i="16" s="1"/>
  <c r="I876" i="16"/>
  <c r="J876" i="16" s="1"/>
  <c r="I877" i="16"/>
  <c r="J877" i="16" s="1"/>
  <c r="I878" i="16"/>
  <c r="J878" i="16" s="1"/>
  <c r="I879" i="16"/>
  <c r="J879" i="16" s="1"/>
  <c r="I881" i="16"/>
  <c r="J881" i="16" s="1"/>
  <c r="I882" i="16"/>
  <c r="J882" i="16" s="1"/>
  <c r="I883" i="16"/>
  <c r="J883" i="16" s="1"/>
  <c r="I884" i="16"/>
  <c r="J884" i="16" s="1"/>
  <c r="I885" i="16"/>
  <c r="J885" i="16" s="1"/>
  <c r="I886" i="16"/>
  <c r="J886" i="16" s="1"/>
  <c r="I887" i="16"/>
  <c r="J887" i="16" s="1"/>
  <c r="I888" i="16"/>
  <c r="J888" i="16" s="1"/>
  <c r="I889" i="16"/>
  <c r="J889" i="16" s="1"/>
  <c r="I890" i="16"/>
  <c r="J890" i="16" s="1"/>
  <c r="I891" i="16"/>
  <c r="J891" i="16" s="1"/>
  <c r="I892" i="16"/>
  <c r="J892" i="16" s="1"/>
  <c r="I893" i="16"/>
  <c r="J893" i="16" s="1"/>
  <c r="I894" i="16"/>
  <c r="J894" i="16" s="1"/>
  <c r="I896" i="16"/>
  <c r="J896" i="16" s="1"/>
  <c r="I897" i="16"/>
  <c r="J897" i="16" s="1"/>
  <c r="I898" i="16"/>
  <c r="J898" i="16" s="1"/>
  <c r="I899" i="16"/>
  <c r="J899" i="16" s="1"/>
  <c r="I900" i="16"/>
  <c r="J900" i="16" s="1"/>
  <c r="I901" i="16"/>
  <c r="J901" i="16" s="1"/>
  <c r="I902" i="16"/>
  <c r="J902" i="16" s="1"/>
  <c r="I903" i="16"/>
  <c r="J903" i="16" s="1"/>
  <c r="I904" i="16"/>
  <c r="J904" i="16" s="1"/>
  <c r="I906" i="16"/>
  <c r="J906" i="16" s="1"/>
  <c r="I907" i="16"/>
  <c r="J907" i="16" s="1"/>
  <c r="I908" i="16"/>
  <c r="J908" i="16" s="1"/>
  <c r="I909" i="16"/>
  <c r="J909" i="16" s="1"/>
  <c r="I910" i="16"/>
  <c r="J910" i="16" s="1"/>
  <c r="I911" i="16"/>
  <c r="J911" i="16" s="1"/>
  <c r="I912" i="16"/>
  <c r="J912" i="16" s="1"/>
  <c r="I913" i="16"/>
  <c r="J913" i="16" s="1"/>
  <c r="I914" i="16"/>
  <c r="J914" i="16" s="1"/>
  <c r="I915" i="16"/>
  <c r="J915" i="16" s="1"/>
  <c r="I916" i="16"/>
  <c r="J916" i="16" s="1"/>
  <c r="I917" i="16"/>
  <c r="J917" i="16" s="1"/>
  <c r="I918" i="16"/>
  <c r="J918" i="16" s="1"/>
  <c r="I919" i="16"/>
  <c r="J919" i="16" s="1"/>
  <c r="I921" i="16"/>
  <c r="J921" i="16" s="1"/>
  <c r="I922" i="16"/>
  <c r="J922" i="16" s="1"/>
  <c r="I923" i="16"/>
  <c r="J923" i="16" s="1"/>
  <c r="I924" i="16"/>
  <c r="J924" i="16" s="1"/>
  <c r="I925" i="16"/>
  <c r="J925" i="16" s="1"/>
  <c r="I926" i="16"/>
  <c r="J926" i="16" s="1"/>
  <c r="I927" i="16"/>
  <c r="J927" i="16" s="1"/>
  <c r="I928" i="16"/>
  <c r="J928" i="16" s="1"/>
  <c r="I929" i="16"/>
  <c r="J929" i="16" s="1"/>
  <c r="I930" i="16"/>
  <c r="J930" i="16" s="1"/>
  <c r="I931" i="16"/>
  <c r="J931" i="16" s="1"/>
  <c r="I932" i="16"/>
  <c r="J932" i="16" s="1"/>
  <c r="I933" i="16"/>
  <c r="J933" i="16" s="1"/>
  <c r="I934" i="16"/>
  <c r="J934" i="16" s="1"/>
  <c r="I935" i="16"/>
  <c r="J935" i="16" s="1"/>
  <c r="I936" i="16"/>
  <c r="J936" i="16" s="1"/>
  <c r="I937" i="16"/>
  <c r="J937" i="16" s="1"/>
  <c r="I938" i="16"/>
  <c r="J938" i="16" s="1"/>
  <c r="I939" i="16"/>
  <c r="J939" i="16" s="1"/>
  <c r="I940" i="16"/>
  <c r="J940" i="16" s="1"/>
  <c r="I941" i="16"/>
  <c r="J941" i="16" s="1"/>
  <c r="I942" i="16"/>
  <c r="J942" i="16" s="1"/>
  <c r="I943" i="16"/>
  <c r="J943" i="16" s="1"/>
  <c r="I944" i="16"/>
  <c r="J944" i="16" s="1"/>
  <c r="I945" i="16"/>
  <c r="J945" i="16" s="1"/>
  <c r="I947" i="16"/>
  <c r="J947" i="16" s="1"/>
  <c r="I948" i="16"/>
  <c r="J948" i="16" s="1"/>
  <c r="I949" i="16"/>
  <c r="J949" i="16" s="1"/>
  <c r="I950" i="16"/>
  <c r="J950" i="16" s="1"/>
  <c r="I951" i="16"/>
  <c r="J951" i="16" s="1"/>
  <c r="I952" i="16"/>
  <c r="J952" i="16" s="1"/>
  <c r="I953" i="16"/>
  <c r="J953" i="16" s="1"/>
  <c r="I954" i="16"/>
  <c r="J954" i="16" s="1"/>
  <c r="I955" i="16"/>
  <c r="J955" i="16" s="1"/>
  <c r="I956" i="16"/>
  <c r="J956" i="16" s="1"/>
  <c r="I957" i="16"/>
  <c r="J957" i="16" s="1"/>
  <c r="I958" i="16"/>
  <c r="J958" i="16" s="1"/>
  <c r="I959" i="16"/>
  <c r="J959" i="16" s="1"/>
  <c r="I960" i="16"/>
  <c r="J960" i="16" s="1"/>
  <c r="I961" i="16"/>
  <c r="J961" i="16" s="1"/>
  <c r="I962" i="16"/>
  <c r="J962" i="16" s="1"/>
  <c r="I963" i="16"/>
  <c r="J963" i="16" s="1"/>
  <c r="I964" i="16"/>
  <c r="J964" i="16" s="1"/>
  <c r="I965" i="16"/>
  <c r="J965" i="16" s="1"/>
  <c r="I966" i="16"/>
  <c r="J966" i="16" s="1"/>
  <c r="I967" i="16"/>
  <c r="J967" i="16" s="1"/>
  <c r="I968" i="16"/>
  <c r="J968" i="16" s="1"/>
  <c r="I969" i="16"/>
  <c r="J969" i="16" s="1"/>
  <c r="I970" i="16"/>
  <c r="J970" i="16" s="1"/>
  <c r="I972" i="16"/>
  <c r="J972" i="16" s="1"/>
  <c r="I973" i="16"/>
  <c r="J973" i="16" s="1"/>
  <c r="I974" i="16"/>
  <c r="J974" i="16" s="1"/>
  <c r="I975" i="16"/>
  <c r="J975" i="16" s="1"/>
  <c r="I976" i="16"/>
  <c r="J976" i="16" s="1"/>
  <c r="I977" i="16"/>
  <c r="J977" i="16" s="1"/>
  <c r="I978" i="16"/>
  <c r="J978" i="16" s="1"/>
  <c r="I979" i="16"/>
  <c r="J979" i="16" s="1"/>
  <c r="I980" i="16"/>
  <c r="J980" i="16" s="1"/>
  <c r="I981" i="16"/>
  <c r="J981" i="16" s="1"/>
  <c r="I982" i="16"/>
  <c r="J982" i="16" s="1"/>
  <c r="I983" i="16"/>
  <c r="J983" i="16" s="1"/>
  <c r="I984" i="16"/>
  <c r="J984" i="16" s="1"/>
  <c r="I985" i="16"/>
  <c r="J985" i="16" s="1"/>
  <c r="I986" i="16"/>
  <c r="J986" i="16" s="1"/>
  <c r="I987" i="16"/>
  <c r="J987" i="16" s="1"/>
  <c r="I988" i="16"/>
  <c r="J988" i="16" s="1"/>
  <c r="I989" i="16"/>
  <c r="J989" i="16" s="1"/>
  <c r="I990" i="16"/>
  <c r="J990" i="16" s="1"/>
  <c r="I991" i="16"/>
  <c r="J991" i="16" s="1"/>
  <c r="I992" i="16"/>
  <c r="J992" i="16" s="1"/>
  <c r="I993" i="16"/>
  <c r="J993" i="16" s="1"/>
  <c r="I994" i="16"/>
  <c r="J994" i="16" s="1"/>
  <c r="I995" i="16"/>
  <c r="J995" i="16" s="1"/>
  <c r="I996" i="16"/>
  <c r="J996" i="16" s="1"/>
  <c r="I998" i="16"/>
  <c r="J998" i="16" s="1"/>
  <c r="I999" i="16"/>
  <c r="J999" i="16" s="1"/>
  <c r="I1000" i="16"/>
  <c r="J1000" i="16" s="1"/>
  <c r="I1001" i="16"/>
  <c r="J1001" i="16" s="1"/>
  <c r="I1002" i="16"/>
  <c r="J1002" i="16" s="1"/>
  <c r="I1003" i="16"/>
  <c r="J1003" i="16" s="1"/>
  <c r="I1004" i="16"/>
  <c r="J1004" i="16" s="1"/>
  <c r="I1005" i="16"/>
  <c r="J1005" i="16" s="1"/>
  <c r="I1006" i="16"/>
  <c r="J1006" i="16" s="1"/>
  <c r="I1007" i="16"/>
  <c r="J1007" i="16" s="1"/>
  <c r="I1008" i="16"/>
  <c r="J1008" i="16" s="1"/>
  <c r="I1009" i="16"/>
  <c r="J1009" i="16" s="1"/>
  <c r="I1010" i="16"/>
  <c r="J1010" i="16" s="1"/>
  <c r="I1011" i="16"/>
  <c r="J1011" i="16" s="1"/>
  <c r="I1012" i="16"/>
  <c r="J1012" i="16" s="1"/>
  <c r="I1013" i="16"/>
  <c r="J1013" i="16" s="1"/>
  <c r="I1014" i="16"/>
  <c r="J1014" i="16" s="1"/>
  <c r="I1015" i="16"/>
  <c r="J1015" i="16" s="1"/>
  <c r="I1016" i="16"/>
  <c r="J1016" i="16" s="1"/>
  <c r="I1017" i="16"/>
  <c r="J1017" i="16" s="1"/>
  <c r="I1018" i="16"/>
  <c r="J1018" i="16" s="1"/>
  <c r="I1019" i="16"/>
  <c r="J1019" i="16" s="1"/>
  <c r="I1020" i="16"/>
  <c r="J1020" i="16" s="1"/>
  <c r="I1022" i="16"/>
  <c r="J1022" i="16" s="1"/>
  <c r="I1023" i="16"/>
  <c r="J1023" i="16" s="1"/>
  <c r="I1024" i="16"/>
  <c r="J1024" i="16" s="1"/>
  <c r="I1025" i="16"/>
  <c r="J1025" i="16" s="1"/>
  <c r="I1026" i="16"/>
  <c r="J1026" i="16" s="1"/>
  <c r="I1027" i="16"/>
  <c r="J1027" i="16" s="1"/>
  <c r="I1028" i="16"/>
  <c r="J1028" i="16" s="1"/>
  <c r="I1029" i="16"/>
  <c r="J1029" i="16" s="1"/>
  <c r="I1030" i="16"/>
  <c r="J1030" i="16" s="1"/>
  <c r="I1031" i="16"/>
  <c r="J1031" i="16" s="1"/>
  <c r="I1032" i="16"/>
  <c r="J1032" i="16" s="1"/>
  <c r="I1033" i="16"/>
  <c r="J1033" i="16" s="1"/>
  <c r="I1034" i="16"/>
  <c r="J1034" i="16" s="1"/>
  <c r="I1035" i="16"/>
  <c r="J1035" i="16" s="1"/>
  <c r="I1036" i="16"/>
  <c r="J1036" i="16" s="1"/>
  <c r="I1037" i="16"/>
  <c r="J1037" i="16" s="1"/>
  <c r="I1038" i="16"/>
  <c r="J1038" i="16" s="1"/>
  <c r="I1039" i="16"/>
  <c r="J1039" i="16" s="1"/>
  <c r="I1040" i="16"/>
  <c r="J1040" i="16" s="1"/>
  <c r="I1041" i="16"/>
  <c r="J1041" i="16" s="1"/>
  <c r="I1042" i="16"/>
  <c r="J1042" i="16" s="1"/>
  <c r="I1043" i="16"/>
  <c r="J1043" i="16" s="1"/>
  <c r="I1044" i="16"/>
  <c r="J1044" i="16" s="1"/>
  <c r="I1045" i="16"/>
  <c r="J1045" i="16" s="1"/>
  <c r="I1047" i="16"/>
  <c r="J1047" i="16" s="1"/>
  <c r="I1048" i="16"/>
  <c r="J1048" i="16" s="1"/>
  <c r="I1049" i="16"/>
  <c r="J1049" i="16" s="1"/>
  <c r="I1050" i="16"/>
  <c r="J1050" i="16" s="1"/>
  <c r="I1051" i="16"/>
  <c r="J1051" i="16" s="1"/>
  <c r="I1052" i="16"/>
  <c r="J1052" i="16" s="1"/>
  <c r="I1053" i="16"/>
  <c r="J1053" i="16" s="1"/>
  <c r="I1054" i="16"/>
  <c r="J1054" i="16" s="1"/>
  <c r="I1055" i="16"/>
  <c r="J1055" i="16" s="1"/>
  <c r="I1056" i="16"/>
  <c r="J1056" i="16" s="1"/>
  <c r="I1057" i="16"/>
  <c r="J1057" i="16" s="1"/>
  <c r="I1058" i="16"/>
  <c r="J1058" i="16" s="1"/>
  <c r="I1059" i="16"/>
  <c r="J1059" i="16" s="1"/>
  <c r="I1060" i="16"/>
  <c r="J1060" i="16" s="1"/>
  <c r="I1061" i="16"/>
  <c r="J1061" i="16" s="1"/>
  <c r="I1062" i="16"/>
  <c r="J1062" i="16" s="1"/>
  <c r="I1063" i="16"/>
  <c r="J1063" i="16" s="1"/>
  <c r="I1064" i="16"/>
  <c r="J1064" i="16" s="1"/>
  <c r="I1065" i="16"/>
  <c r="J1065" i="16" s="1"/>
  <c r="I1066" i="16"/>
  <c r="J1066" i="16" s="1"/>
  <c r="I1067" i="16"/>
  <c r="J1067" i="16" s="1"/>
  <c r="I1069" i="16"/>
  <c r="J1069" i="16" s="1"/>
  <c r="I1070" i="16"/>
  <c r="J1070" i="16" s="1"/>
  <c r="I1071" i="16"/>
  <c r="J1071" i="16" s="1"/>
  <c r="I1072" i="16"/>
  <c r="J1072" i="16" s="1"/>
  <c r="I1073" i="16"/>
  <c r="J1073" i="16" s="1"/>
  <c r="I1074" i="16"/>
  <c r="J1074" i="16" s="1"/>
  <c r="I1075" i="16"/>
  <c r="J1075" i="16" s="1"/>
  <c r="I1076" i="16"/>
  <c r="J1076" i="16" s="1"/>
  <c r="I1077" i="16"/>
  <c r="J1077" i="16" s="1"/>
  <c r="I1078" i="16"/>
  <c r="J1078" i="16" s="1"/>
  <c r="I1079" i="16"/>
  <c r="J1079" i="16" s="1"/>
  <c r="I1080" i="16"/>
  <c r="J1080" i="16" s="1"/>
  <c r="I1081" i="16"/>
  <c r="J1081" i="16" s="1"/>
  <c r="I1082" i="16"/>
  <c r="J1082" i="16" s="1"/>
  <c r="I1083" i="16"/>
  <c r="J1083" i="16" s="1"/>
  <c r="I1084" i="16"/>
  <c r="J1084" i="16" s="1"/>
  <c r="I1085" i="16"/>
  <c r="J1085" i="16" s="1"/>
  <c r="I1086" i="16"/>
  <c r="J1086" i="16" s="1"/>
  <c r="I1087" i="16"/>
  <c r="J1087" i="16" s="1"/>
  <c r="I1088" i="16"/>
  <c r="J1088" i="16" s="1"/>
  <c r="I1089" i="16"/>
  <c r="J1089" i="16" s="1"/>
  <c r="I1090" i="16"/>
  <c r="J1090" i="16" s="1"/>
  <c r="I1092" i="16"/>
  <c r="J1092" i="16" s="1"/>
  <c r="I1093" i="16"/>
  <c r="J1093" i="16" s="1"/>
  <c r="I1094" i="16"/>
  <c r="J1094" i="16" s="1"/>
  <c r="I1095" i="16"/>
  <c r="J1095" i="16" s="1"/>
  <c r="I1096" i="16"/>
  <c r="J1096" i="16" s="1"/>
  <c r="I1097" i="16"/>
  <c r="J1097" i="16" s="1"/>
  <c r="I1098" i="16"/>
  <c r="J1098" i="16" s="1"/>
  <c r="I1099" i="16"/>
  <c r="J1099" i="16" s="1"/>
  <c r="I1100" i="16"/>
  <c r="J1100" i="16" s="1"/>
  <c r="I1101" i="16"/>
  <c r="J1101" i="16" s="1"/>
  <c r="I1102" i="16"/>
  <c r="J1102" i="16" s="1"/>
  <c r="I1103" i="16"/>
  <c r="J1103" i="16" s="1"/>
  <c r="I1104" i="16"/>
  <c r="J1104" i="16" s="1"/>
  <c r="I1105" i="16"/>
  <c r="J1105" i="16" s="1"/>
  <c r="I1106" i="16"/>
  <c r="J1106" i="16" s="1"/>
  <c r="I1107" i="16"/>
  <c r="J1107" i="16" s="1"/>
  <c r="I1108" i="16"/>
  <c r="J1108" i="16" s="1"/>
  <c r="I1109" i="16"/>
  <c r="J1109" i="16" s="1"/>
  <c r="I1110" i="16"/>
  <c r="J1110" i="16" s="1"/>
  <c r="I1111" i="16"/>
  <c r="J1111" i="16" s="1"/>
  <c r="I1112" i="16"/>
  <c r="J1112" i="16" s="1"/>
  <c r="I1114" i="16"/>
  <c r="J1114" i="16" s="1"/>
  <c r="I1115" i="16"/>
  <c r="J1115" i="16" s="1"/>
  <c r="I1116" i="16"/>
  <c r="J1116" i="16" s="1"/>
  <c r="I1117" i="16"/>
  <c r="J1117" i="16" s="1"/>
  <c r="I1118" i="16"/>
  <c r="J1118" i="16" s="1"/>
  <c r="I1119" i="16"/>
  <c r="J1119" i="16" s="1"/>
  <c r="I1120" i="16"/>
  <c r="J1120" i="16" s="1"/>
  <c r="I1121" i="16"/>
  <c r="J1121" i="16" s="1"/>
  <c r="I1122" i="16"/>
  <c r="J1122" i="16" s="1"/>
  <c r="I1123" i="16"/>
  <c r="J1123" i="16" s="1"/>
  <c r="I1124" i="16"/>
  <c r="J1124" i="16" s="1"/>
  <c r="I1125" i="16"/>
  <c r="J1125" i="16" s="1"/>
  <c r="I1126" i="16"/>
  <c r="J1126" i="16" s="1"/>
  <c r="I1127" i="16"/>
  <c r="J1127" i="16" s="1"/>
  <c r="I1128" i="16"/>
  <c r="J1128" i="16" s="1"/>
  <c r="I1129" i="16"/>
  <c r="J1129" i="16" s="1"/>
  <c r="I1130" i="16"/>
  <c r="J1130" i="16" s="1"/>
  <c r="I1131" i="16"/>
  <c r="J1131" i="16" s="1"/>
  <c r="I1132" i="16"/>
  <c r="J1132" i="16" s="1"/>
  <c r="I1133" i="16"/>
  <c r="J1133" i="16" s="1"/>
  <c r="I1134" i="16"/>
  <c r="J1134" i="16" s="1"/>
  <c r="I1135" i="16"/>
  <c r="J1135" i="16" s="1"/>
  <c r="I1136" i="16"/>
  <c r="J1136" i="16" s="1"/>
  <c r="I1138" i="16"/>
  <c r="J1138" i="16" s="1"/>
  <c r="I1139" i="16"/>
  <c r="J1139" i="16" s="1"/>
  <c r="I1140" i="16"/>
  <c r="J1140" i="16" s="1"/>
  <c r="I1141" i="16"/>
  <c r="J1141" i="16" s="1"/>
  <c r="I1142" i="16"/>
  <c r="J1142" i="16" s="1"/>
  <c r="I1143" i="16"/>
  <c r="J1143" i="16" s="1"/>
  <c r="I1144" i="16"/>
  <c r="J1144" i="16" s="1"/>
  <c r="I1145" i="16"/>
  <c r="J1145" i="16" s="1"/>
  <c r="I1146" i="16"/>
  <c r="J1146" i="16" s="1"/>
  <c r="I1147" i="16"/>
  <c r="J1147" i="16" s="1"/>
  <c r="I1148" i="16"/>
  <c r="J1148" i="16" s="1"/>
  <c r="I1149" i="16"/>
  <c r="J1149" i="16" s="1"/>
  <c r="I1150" i="16"/>
  <c r="J1150" i="16" s="1"/>
  <c r="I1151" i="16"/>
  <c r="J1151" i="16" s="1"/>
  <c r="I1152" i="16"/>
  <c r="J1152" i="16" s="1"/>
  <c r="I1153" i="16"/>
  <c r="J1153" i="16" s="1"/>
  <c r="I1154" i="16"/>
  <c r="J1154" i="16" s="1"/>
  <c r="I1155" i="16"/>
  <c r="J1155" i="16" s="1"/>
  <c r="I1156" i="16"/>
  <c r="J1156" i="16" s="1"/>
  <c r="I1157" i="16"/>
  <c r="J1157" i="16" s="1"/>
  <c r="I1158" i="16"/>
  <c r="J1158" i="16" s="1"/>
  <c r="I1160" i="16"/>
  <c r="J1160" i="16" s="1"/>
  <c r="I1161" i="16"/>
  <c r="J1161" i="16" s="1"/>
  <c r="I1162" i="16"/>
  <c r="J1162" i="16" s="1"/>
  <c r="I1163" i="16"/>
  <c r="J1163" i="16" s="1"/>
  <c r="I1164" i="16"/>
  <c r="J1164" i="16" s="1"/>
  <c r="I1165" i="16"/>
  <c r="J1165" i="16" s="1"/>
  <c r="I1166" i="16"/>
  <c r="J1166" i="16" s="1"/>
  <c r="I1167" i="16"/>
  <c r="J1167" i="16" s="1"/>
  <c r="I1168" i="16"/>
  <c r="J1168" i="16" s="1"/>
  <c r="I1169" i="16"/>
  <c r="J1169" i="16" s="1"/>
  <c r="I1170" i="16"/>
  <c r="J1170" i="16" s="1"/>
  <c r="I1171" i="16"/>
  <c r="J1171" i="16" s="1"/>
  <c r="I1172" i="16"/>
  <c r="J1172" i="16" s="1"/>
  <c r="I1173" i="16"/>
  <c r="J1173" i="16" s="1"/>
  <c r="I1174" i="16"/>
  <c r="J1174" i="16" s="1"/>
  <c r="I1176" i="16"/>
  <c r="J1176" i="16" s="1"/>
  <c r="I1177" i="16"/>
  <c r="J1177" i="16" s="1"/>
  <c r="I1178" i="16"/>
  <c r="J1178" i="16" s="1"/>
  <c r="I1179" i="16"/>
  <c r="J1179" i="16" s="1"/>
  <c r="I1180" i="16"/>
  <c r="J1180" i="16" s="1"/>
  <c r="I1181" i="16"/>
  <c r="J1181" i="16" s="1"/>
  <c r="I1182" i="16"/>
  <c r="J1182" i="16" s="1"/>
  <c r="I1183" i="16"/>
  <c r="J1183" i="16" s="1"/>
  <c r="I1184" i="16"/>
  <c r="J1184" i="16" s="1"/>
  <c r="I1185" i="16"/>
  <c r="J1185" i="16" s="1"/>
  <c r="I1186" i="16"/>
  <c r="J1186" i="16" s="1"/>
  <c r="I1187" i="16"/>
  <c r="J1187" i="16" s="1"/>
  <c r="I1188" i="16"/>
  <c r="J1188" i="16" s="1"/>
  <c r="I1189" i="16"/>
  <c r="J1189" i="16" s="1"/>
  <c r="I1190" i="16"/>
  <c r="J1190" i="16" s="1"/>
  <c r="I1191" i="16"/>
  <c r="J1191" i="16" s="1"/>
  <c r="I1193" i="16"/>
  <c r="J1193" i="16" s="1"/>
  <c r="I1194" i="16"/>
  <c r="J1194" i="16" s="1"/>
  <c r="I1195" i="16"/>
  <c r="J1195" i="16" s="1"/>
  <c r="I1197" i="16"/>
  <c r="J1197" i="16" s="1"/>
  <c r="I1198" i="16"/>
  <c r="J1198" i="16" s="1"/>
  <c r="I1199" i="16"/>
  <c r="J1199" i="16" s="1"/>
  <c r="I1200" i="16"/>
  <c r="J1200" i="16" s="1"/>
  <c r="I1202" i="16"/>
  <c r="J1202" i="16" s="1"/>
  <c r="I1203" i="16"/>
  <c r="J1203" i="16" s="1"/>
  <c r="I1204" i="16"/>
  <c r="J1204" i="16" s="1"/>
  <c r="I1206" i="16"/>
  <c r="J1206" i="16" s="1"/>
  <c r="I1207" i="16"/>
  <c r="J1207" i="16" s="1"/>
  <c r="I1208" i="16"/>
  <c r="J1208" i="16" s="1"/>
  <c r="I1209" i="16"/>
  <c r="J1209" i="16" s="1"/>
  <c r="I1210" i="16"/>
  <c r="J1210" i="16" s="1"/>
  <c r="I1211" i="16"/>
  <c r="J1211" i="16" s="1"/>
  <c r="I1213" i="16"/>
  <c r="J1213" i="16" s="1"/>
  <c r="I1214" i="16"/>
  <c r="J1214" i="16" s="1"/>
  <c r="I1215" i="16"/>
  <c r="J1215" i="16" s="1"/>
  <c r="I1216" i="16"/>
  <c r="J1216" i="16" s="1"/>
  <c r="I1217" i="16"/>
  <c r="J1217" i="16" s="1"/>
  <c r="I1218" i="16"/>
  <c r="J1218" i="16" s="1"/>
  <c r="I1220" i="16"/>
  <c r="J1220" i="16" s="1"/>
  <c r="I1221" i="16"/>
  <c r="J1221" i="16" s="1"/>
  <c r="I1222" i="16"/>
  <c r="J1222" i="16" s="1"/>
  <c r="I1223" i="16"/>
  <c r="J1223" i="16" s="1"/>
  <c r="I1224" i="16"/>
  <c r="J1224" i="16" s="1"/>
  <c r="I1225" i="16"/>
  <c r="J1225" i="16" s="1"/>
  <c r="I1227" i="16"/>
  <c r="J1227" i="16" s="1"/>
  <c r="I1228" i="16"/>
  <c r="J1228" i="16" s="1"/>
  <c r="I1229" i="16"/>
  <c r="J1229" i="16" s="1"/>
  <c r="I1230" i="16"/>
  <c r="J1230" i="16" s="1"/>
  <c r="I1231" i="16"/>
  <c r="J1231" i="16" s="1"/>
  <c r="I1232" i="16"/>
  <c r="J1232" i="16" s="1"/>
  <c r="I1234" i="16"/>
  <c r="J1234" i="16" s="1"/>
  <c r="I1235" i="16"/>
  <c r="J1235" i="16" s="1"/>
  <c r="I1236" i="16"/>
  <c r="J1236" i="16" s="1"/>
  <c r="I1237" i="16"/>
  <c r="J1237" i="16" s="1"/>
  <c r="I1238" i="16"/>
  <c r="J1238" i="16" s="1"/>
  <c r="I1239" i="16"/>
  <c r="J1239" i="16" s="1"/>
  <c r="I1240" i="16"/>
  <c r="J1240" i="16" s="1"/>
  <c r="I1241" i="16"/>
  <c r="J1241" i="16" s="1"/>
  <c r="I1242" i="16"/>
  <c r="J1242" i="16" s="1"/>
  <c r="I1243" i="16"/>
  <c r="J1243" i="16" s="1"/>
  <c r="I1244" i="16"/>
  <c r="J1244" i="16" s="1"/>
  <c r="I1245" i="16"/>
  <c r="J1245" i="16" s="1"/>
  <c r="I1247" i="16"/>
  <c r="J1247" i="16"/>
  <c r="I1248" i="16"/>
  <c r="J1248" i="16" s="1"/>
  <c r="I1249" i="16"/>
  <c r="J1249" i="16" s="1"/>
  <c r="I1250" i="16"/>
  <c r="J1250" i="16" s="1"/>
  <c r="I1251" i="16"/>
  <c r="J1251" i="16" s="1"/>
  <c r="I1252" i="16"/>
  <c r="J1252" i="16" s="1"/>
  <c r="I1253" i="16"/>
  <c r="J1253" i="16"/>
  <c r="I1254" i="16"/>
  <c r="J1254" i="16" s="1"/>
  <c r="I1255" i="16"/>
  <c r="J1255" i="16" s="1"/>
  <c r="I1256" i="16"/>
  <c r="J1256" i="16" s="1"/>
  <c r="I1257" i="16"/>
  <c r="J1257" i="16" s="1"/>
  <c r="I1258" i="16"/>
  <c r="J1258" i="16" s="1"/>
  <c r="I1260" i="16"/>
  <c r="J1260" i="16"/>
  <c r="I1261" i="16"/>
  <c r="J1261" i="16" s="1"/>
  <c r="I1262" i="16"/>
  <c r="J1262" i="16" s="1"/>
  <c r="I1263" i="16"/>
  <c r="J1263" i="16" s="1"/>
  <c r="I1264" i="16"/>
  <c r="J1264" i="16" s="1"/>
  <c r="I1265" i="16"/>
  <c r="J1265" i="16" s="1"/>
  <c r="I1266" i="16"/>
  <c r="J1266" i="16"/>
  <c r="I1267" i="16"/>
  <c r="J1267" i="16" s="1"/>
  <c r="I1268" i="16"/>
  <c r="J1268" i="16" s="1"/>
  <c r="I1269" i="16"/>
  <c r="J1269" i="16" s="1"/>
  <c r="I1270" i="16"/>
  <c r="J1270" i="16" s="1"/>
  <c r="I1271" i="16"/>
  <c r="J1271" i="16" s="1"/>
  <c r="I1273" i="16"/>
  <c r="J1273" i="16" s="1"/>
  <c r="I1274" i="16"/>
  <c r="J1274" i="16" s="1"/>
  <c r="I1275" i="16"/>
  <c r="J1275" i="16" s="1"/>
  <c r="I1276" i="16"/>
  <c r="J1276" i="16" s="1"/>
  <c r="I1277" i="16"/>
  <c r="J1277" i="16" s="1"/>
  <c r="I1278" i="16"/>
  <c r="J1278" i="16" s="1"/>
  <c r="I1279" i="16"/>
  <c r="J1279" i="16" s="1"/>
  <c r="I1280" i="16"/>
  <c r="J1280" i="16" s="1"/>
  <c r="I1281" i="16"/>
  <c r="J1281" i="16" s="1"/>
  <c r="I1282" i="16"/>
  <c r="J1282" i="16" s="1"/>
  <c r="I1283" i="16"/>
  <c r="J1283" i="16" s="1"/>
  <c r="I1284" i="16"/>
  <c r="J1284" i="16" s="1"/>
  <c r="I1286" i="16"/>
  <c r="J1286" i="16"/>
  <c r="I1287" i="16"/>
  <c r="J1287" i="16" s="1"/>
  <c r="I1288" i="16"/>
  <c r="J1288" i="16" s="1"/>
  <c r="I1289" i="16"/>
  <c r="J1289" i="16" s="1"/>
  <c r="I1290" i="16"/>
  <c r="J1290" i="16" s="1"/>
  <c r="I1291" i="16"/>
  <c r="J1291" i="16" s="1"/>
  <c r="I1292" i="16"/>
  <c r="J1292" i="16" s="1"/>
  <c r="I1293" i="16"/>
  <c r="J1293" i="16" s="1"/>
  <c r="I1294" i="16"/>
  <c r="J1294" i="16" s="1"/>
  <c r="I1295" i="16"/>
  <c r="J1295" i="16" s="1"/>
  <c r="I1296" i="16"/>
  <c r="J1296" i="16" s="1"/>
  <c r="I1297" i="16"/>
  <c r="J1297" i="16" s="1"/>
  <c r="I1299" i="16"/>
  <c r="J1299" i="16" s="1"/>
  <c r="I1300" i="16"/>
  <c r="J1300" i="16" s="1"/>
  <c r="I1301" i="16"/>
  <c r="J1301" i="16" s="1"/>
  <c r="I1302" i="16"/>
  <c r="J1302" i="16" s="1"/>
  <c r="I1303" i="16"/>
  <c r="J1303" i="16" s="1"/>
  <c r="I1304" i="16"/>
  <c r="J1304" i="16" s="1"/>
  <c r="I1305" i="16"/>
  <c r="J1305" i="16" s="1"/>
  <c r="I1306" i="16"/>
  <c r="J1306" i="16"/>
  <c r="I1307" i="16"/>
  <c r="J1307" i="16" s="1"/>
  <c r="I1308" i="16"/>
  <c r="J1308" i="16" s="1"/>
  <c r="I1309" i="16"/>
  <c r="J1309" i="16"/>
  <c r="I1310" i="16"/>
  <c r="J1310" i="16" s="1"/>
  <c r="I1311" i="16"/>
  <c r="J1311" i="16" s="1"/>
  <c r="I1312" i="16"/>
  <c r="J1312" i="16" s="1"/>
  <c r="I1313" i="16"/>
  <c r="J1313" i="16"/>
  <c r="I1314" i="16"/>
  <c r="J1314" i="16"/>
  <c r="I1315" i="16"/>
  <c r="J1315" i="16" s="1"/>
  <c r="I1316" i="16"/>
  <c r="J1316" i="16" s="1"/>
  <c r="I1317" i="16"/>
  <c r="J1317" i="16"/>
  <c r="I1318" i="16"/>
  <c r="J1318" i="16" s="1"/>
  <c r="I1319" i="16"/>
  <c r="J1319" i="16"/>
  <c r="I1322" i="16"/>
  <c r="J1322" i="16" s="1"/>
  <c r="I1323" i="16"/>
  <c r="J1323" i="16" s="1"/>
  <c r="I1324" i="16"/>
  <c r="J1324" i="16" s="1"/>
  <c r="I1325" i="16"/>
  <c r="J1325" i="16" s="1"/>
  <c r="I1326" i="16"/>
  <c r="J1326" i="16" s="1"/>
  <c r="I1327" i="16"/>
  <c r="J1327" i="16" s="1"/>
  <c r="I1328" i="16"/>
  <c r="J1328" i="16"/>
  <c r="I1329" i="16"/>
  <c r="J1329" i="16"/>
  <c r="I1330" i="16"/>
  <c r="J1330" i="16" s="1"/>
  <c r="I1331" i="16"/>
  <c r="J1331" i="16"/>
  <c r="I1332" i="16"/>
  <c r="J1332" i="16"/>
  <c r="I1333" i="16"/>
  <c r="J1333" i="16" s="1"/>
  <c r="I1334" i="16"/>
  <c r="J1334" i="16"/>
  <c r="I1335" i="16"/>
  <c r="J1335" i="16" s="1"/>
  <c r="I1336" i="16"/>
  <c r="J1336" i="16" s="1"/>
  <c r="I1337" i="16"/>
  <c r="J1337" i="16" s="1"/>
  <c r="I1338" i="16"/>
  <c r="J1338" i="16" s="1"/>
  <c r="I1339" i="16"/>
  <c r="J1339" i="16" s="1"/>
  <c r="I1340" i="16"/>
  <c r="J1340" i="16"/>
  <c r="I1341" i="16"/>
  <c r="J1341" i="16"/>
  <c r="I1343" i="16"/>
  <c r="J1343" i="16" s="1"/>
  <c r="I1344" i="16"/>
  <c r="J1344" i="16" s="1"/>
  <c r="I1345" i="16"/>
  <c r="J1345" i="16"/>
  <c r="I1346" i="16"/>
  <c r="J1346" i="16"/>
  <c r="I1347" i="16"/>
  <c r="J1347" i="16" s="1"/>
  <c r="I1348" i="16"/>
  <c r="J1348" i="16"/>
  <c r="I1349" i="16"/>
  <c r="J1349" i="16" s="1"/>
  <c r="I1350" i="16"/>
  <c r="J1350" i="16"/>
  <c r="I1351" i="16"/>
  <c r="J1351" i="16" s="1"/>
  <c r="I1352" i="16"/>
  <c r="J1352" i="16" s="1"/>
  <c r="I1353" i="16"/>
  <c r="J1353" i="16" s="1"/>
  <c r="I1354" i="16"/>
  <c r="J1354" i="16" s="1"/>
  <c r="I1355" i="16"/>
  <c r="J1355" i="16" s="1"/>
  <c r="I1356" i="16"/>
  <c r="J1356" i="16" s="1"/>
  <c r="I1358" i="16"/>
  <c r="J1358" i="16" s="1"/>
  <c r="I1359" i="16"/>
  <c r="J1359" i="16"/>
  <c r="I1360" i="16"/>
  <c r="J1360" i="16"/>
  <c r="I1361" i="16"/>
  <c r="J1361" i="16" s="1"/>
  <c r="I1362" i="16"/>
  <c r="J1362" i="16" s="1"/>
  <c r="I1363" i="16"/>
  <c r="J1363" i="16"/>
  <c r="I1364" i="16"/>
  <c r="J1364" i="16"/>
  <c r="I1365" i="16"/>
  <c r="J1365" i="16" s="1"/>
  <c r="I1366" i="16"/>
  <c r="J1366" i="16" s="1"/>
  <c r="I1367" i="16"/>
  <c r="J1367" i="16" s="1"/>
  <c r="I1369" i="16"/>
  <c r="J1369" i="16" s="1"/>
  <c r="I1370" i="16"/>
  <c r="J1370" i="16"/>
  <c r="I1371" i="16"/>
  <c r="J1371" i="16" s="1"/>
  <c r="I1372" i="16"/>
  <c r="J1372" i="16" s="1"/>
  <c r="I1373" i="16"/>
  <c r="J1373" i="16"/>
  <c r="I1374" i="16"/>
  <c r="J1374" i="16"/>
  <c r="I1375" i="16"/>
  <c r="J1375" i="16" s="1"/>
  <c r="I1376" i="16"/>
  <c r="J1376" i="16" s="1"/>
  <c r="I1377" i="16"/>
  <c r="J1377" i="16"/>
  <c r="I1378" i="16"/>
  <c r="J1378" i="16"/>
  <c r="I1379" i="16"/>
  <c r="J1379" i="16" s="1"/>
  <c r="I1381" i="16"/>
  <c r="J1381" i="16" s="1"/>
  <c r="I1382" i="16"/>
  <c r="J1382" i="16" s="1"/>
  <c r="I1383" i="16"/>
  <c r="J1383" i="16"/>
  <c r="I1384" i="16"/>
  <c r="J1384" i="16"/>
  <c r="I1385" i="16"/>
  <c r="J1385" i="16" s="1"/>
  <c r="I1386" i="16"/>
  <c r="J1386" i="16" s="1"/>
  <c r="I1387" i="16"/>
  <c r="J1387" i="16"/>
  <c r="I1388" i="16"/>
  <c r="J1388" i="16" s="1"/>
  <c r="I1389" i="16"/>
  <c r="J1389" i="16" s="1"/>
  <c r="I1390" i="16"/>
  <c r="J1390" i="16" s="1"/>
  <c r="I1392" i="16"/>
  <c r="J1392" i="16"/>
  <c r="I1393" i="16"/>
  <c r="J1393" i="16"/>
  <c r="I1394" i="16"/>
  <c r="J1394" i="16" s="1"/>
  <c r="I1395" i="16"/>
  <c r="J1395" i="16" s="1"/>
  <c r="I1396" i="16"/>
  <c r="J1396" i="16"/>
  <c r="I1397" i="16"/>
  <c r="J1397" i="16"/>
  <c r="I1398" i="16"/>
  <c r="J1398" i="16"/>
  <c r="I1399" i="16"/>
  <c r="J1399" i="16" s="1"/>
  <c r="I1400" i="16"/>
  <c r="J1400" i="16" s="1"/>
  <c r="I1401" i="16"/>
  <c r="J1401" i="16" s="1"/>
  <c r="I1403" i="16"/>
  <c r="J1403" i="16" s="1"/>
  <c r="I1404" i="16"/>
  <c r="J1404" i="16" s="1"/>
  <c r="I1405" i="16"/>
  <c r="J1405" i="16" s="1"/>
  <c r="I1406" i="16"/>
  <c r="J1406" i="16"/>
  <c r="I1407" i="16"/>
  <c r="J1407" i="16"/>
  <c r="I1408" i="16"/>
  <c r="J1408" i="16" s="1"/>
  <c r="I1409" i="16"/>
  <c r="J1409" i="16"/>
  <c r="I1410" i="16"/>
  <c r="J1410" i="16"/>
  <c r="I1411" i="16"/>
  <c r="J1411" i="16"/>
  <c r="I1412" i="16"/>
  <c r="J1412" i="16"/>
  <c r="I1413" i="16"/>
  <c r="J1413" i="16" s="1"/>
  <c r="I1414" i="16"/>
  <c r="J1414" i="16" s="1"/>
  <c r="I1415" i="16"/>
  <c r="J1415" i="16" s="1"/>
  <c r="I1416" i="16"/>
  <c r="J1416" i="16" s="1"/>
  <c r="I1417" i="16"/>
  <c r="J1417" i="16" s="1"/>
  <c r="I1418" i="16"/>
  <c r="J1418" i="16" s="1"/>
  <c r="I1419" i="16"/>
  <c r="J1419" i="16" s="1"/>
  <c r="I1420" i="16"/>
  <c r="J1420" i="16" s="1"/>
  <c r="I1421" i="16"/>
  <c r="J1421" i="16" s="1"/>
  <c r="I1422" i="16"/>
  <c r="J1422" i="16" s="1"/>
  <c r="I1424" i="16"/>
  <c r="J1424" i="16" s="1"/>
  <c r="I1425" i="16"/>
  <c r="J1425" i="16" s="1"/>
  <c r="I1426" i="16"/>
  <c r="J1426" i="16" s="1"/>
  <c r="I1427" i="16"/>
  <c r="J1427" i="16" s="1"/>
  <c r="I1428" i="16"/>
  <c r="J1428" i="16" s="1"/>
  <c r="I1429" i="16"/>
  <c r="J1429" i="16" s="1"/>
  <c r="I1430" i="16"/>
  <c r="J1430" i="16" s="1"/>
  <c r="I1431" i="16"/>
  <c r="J1431" i="16" s="1"/>
  <c r="I1432" i="16"/>
  <c r="J1432" i="16" s="1"/>
  <c r="I1433" i="16"/>
  <c r="J1433" i="16" s="1"/>
  <c r="I1435" i="16"/>
  <c r="J1435" i="16" s="1"/>
  <c r="I1436" i="16"/>
  <c r="J1436" i="16" s="1"/>
  <c r="I1437" i="16"/>
  <c r="J1437" i="16" s="1"/>
  <c r="I1438" i="16"/>
  <c r="J1438" i="16" s="1"/>
  <c r="I1439" i="16"/>
  <c r="J1439" i="16" s="1"/>
  <c r="I1440" i="16"/>
  <c r="J1440" i="16" s="1"/>
  <c r="I1441" i="16"/>
  <c r="J1441" i="16" s="1"/>
  <c r="I1442" i="16"/>
  <c r="J1442" i="16" s="1"/>
  <c r="I1443" i="16"/>
  <c r="J1443" i="16" s="1"/>
  <c r="I1444" i="16"/>
  <c r="J1444" i="16" s="1"/>
  <c r="I1446" i="16"/>
  <c r="J1446" i="16" s="1"/>
  <c r="I1447" i="16"/>
  <c r="J1447" i="16" s="1"/>
  <c r="I1448" i="16"/>
  <c r="J1448" i="16" s="1"/>
  <c r="I1449" i="16"/>
  <c r="J1449" i="16" s="1"/>
  <c r="I1450" i="16"/>
  <c r="J1450" i="16" s="1"/>
  <c r="I1451" i="16"/>
  <c r="J1451" i="16" s="1"/>
  <c r="I1452" i="16"/>
  <c r="J1452" i="16" s="1"/>
  <c r="I1453" i="16"/>
  <c r="J1453" i="16" s="1"/>
  <c r="I1454" i="16"/>
  <c r="J1454" i="16" s="1"/>
  <c r="I1455" i="16"/>
  <c r="J1455" i="16" s="1"/>
  <c r="I1457" i="16"/>
  <c r="J1457" i="16" s="1"/>
  <c r="I1458" i="16"/>
  <c r="J1458" i="16" s="1"/>
  <c r="I1459" i="16"/>
  <c r="J1459" i="16" s="1"/>
  <c r="I1460" i="16"/>
  <c r="J1460" i="16" s="1"/>
  <c r="I1461" i="16"/>
  <c r="J1461" i="16" s="1"/>
  <c r="I1462" i="16"/>
  <c r="J1462" i="16" s="1"/>
  <c r="I1463" i="16"/>
  <c r="J1463" i="16" s="1"/>
  <c r="I1464" i="16"/>
  <c r="J1464" i="16" s="1"/>
  <c r="I1465" i="16"/>
  <c r="J1465" i="16" s="1"/>
  <c r="I1466" i="16"/>
  <c r="J1466" i="16" s="1"/>
  <c r="I1469" i="16"/>
  <c r="J1469" i="16" s="1"/>
  <c r="I1470" i="16"/>
  <c r="J1470" i="16" s="1"/>
  <c r="I1471" i="16"/>
  <c r="J1471" i="16" s="1"/>
  <c r="I1473" i="16"/>
  <c r="J1473" i="16" s="1"/>
  <c r="I1474" i="16"/>
  <c r="J1474" i="16" s="1"/>
  <c r="I1475" i="16"/>
  <c r="J1475" i="16" s="1"/>
  <c r="I1476" i="16"/>
  <c r="J1476" i="16" s="1"/>
  <c r="I1477" i="16"/>
  <c r="J1477" i="16" s="1"/>
  <c r="I1478" i="16"/>
  <c r="J1478" i="16" s="1"/>
  <c r="I1479" i="16"/>
  <c r="J1479" i="16" s="1"/>
  <c r="I1480" i="16"/>
  <c r="J1480" i="16" s="1"/>
  <c r="I1481" i="16"/>
  <c r="J1481" i="16" s="1"/>
  <c r="I1482" i="16"/>
  <c r="J1482" i="16" s="1"/>
  <c r="I1483" i="16"/>
  <c r="J1483" i="16" s="1"/>
  <c r="I1484" i="16"/>
  <c r="J1484" i="16" s="1"/>
  <c r="I1485" i="16"/>
  <c r="J1485" i="16" s="1"/>
  <c r="I1486" i="16"/>
  <c r="J1486" i="16" s="1"/>
  <c r="I1487" i="16"/>
  <c r="J1487" i="16" s="1"/>
  <c r="I1488" i="16"/>
  <c r="J1488" i="16" s="1"/>
  <c r="I1489" i="16"/>
  <c r="J1489" i="16" s="1"/>
  <c r="I1490" i="16"/>
  <c r="J1490" i="16" s="1"/>
  <c r="I1491" i="16"/>
  <c r="J1491" i="16" s="1"/>
  <c r="I1492" i="16"/>
  <c r="J1492" i="16" s="1"/>
  <c r="I1494" i="16"/>
  <c r="J1494" i="16" s="1"/>
  <c r="I1495" i="16"/>
  <c r="J1495" i="16" s="1"/>
  <c r="I1497" i="16"/>
  <c r="J1497" i="16" s="1"/>
  <c r="I1498" i="16"/>
  <c r="J1498" i="16" s="1"/>
  <c r="I1500" i="16"/>
  <c r="J1500" i="16" s="1"/>
  <c r="I1501" i="16"/>
  <c r="J1501" i="16" s="1"/>
  <c r="I1502" i="16"/>
  <c r="J1502" i="16" s="1"/>
  <c r="I1503" i="16"/>
  <c r="J1503" i="16" s="1"/>
  <c r="I1504" i="16"/>
  <c r="J1504" i="16" s="1"/>
  <c r="I1506" i="16"/>
  <c r="J1506" i="16" s="1"/>
  <c r="I1507" i="16"/>
  <c r="J1507" i="16" s="1"/>
  <c r="I1520" i="16"/>
  <c r="J1520" i="16" s="1"/>
  <c r="I1521" i="16"/>
  <c r="J1521" i="16" s="1"/>
  <c r="I1522" i="16"/>
  <c r="J1522" i="16" s="1"/>
  <c r="I1524" i="16"/>
  <c r="J1524" i="16" s="1"/>
  <c r="I1525" i="16"/>
  <c r="J1525" i="16" s="1"/>
  <c r="I1527" i="16"/>
  <c r="J1527" i="16" s="1"/>
  <c r="I1528" i="16"/>
  <c r="J1528" i="16" s="1"/>
  <c r="I1530" i="16"/>
  <c r="J1530" i="16" s="1"/>
  <c r="I1531" i="16"/>
  <c r="J1531" i="16" s="1"/>
  <c r="I1533" i="16"/>
  <c r="J1533" i="16" s="1"/>
  <c r="I1535" i="16"/>
  <c r="J1535" i="16" s="1"/>
  <c r="I1536" i="16"/>
  <c r="J1536" i="16" s="1"/>
  <c r="I1537" i="16"/>
  <c r="J1537" i="16" s="1"/>
  <c r="I1538" i="16"/>
  <c r="J1538" i="16" s="1"/>
  <c r="I1539" i="16"/>
  <c r="J1539" i="16" s="1"/>
  <c r="I1541" i="16"/>
  <c r="J1541" i="16" s="1"/>
  <c r="I1542" i="16"/>
  <c r="J1542" i="16" s="1"/>
  <c r="I1543" i="16"/>
  <c r="J1543" i="16" s="1"/>
  <c r="I1544" i="16"/>
  <c r="J1544" i="16" s="1"/>
  <c r="I1546" i="16"/>
  <c r="J1546" i="16" s="1"/>
  <c r="I1547" i="16"/>
  <c r="J1547" i="16" s="1"/>
  <c r="I1548" i="16"/>
  <c r="J1548" i="16" s="1"/>
  <c r="I1549" i="16"/>
  <c r="J1549" i="16" s="1"/>
  <c r="I1550" i="16"/>
  <c r="J1550" i="16" s="1"/>
  <c r="I1552" i="16"/>
  <c r="J1552" i="16" s="1"/>
  <c r="I1553" i="16"/>
  <c r="J1553" i="16" s="1"/>
  <c r="I1555" i="16"/>
  <c r="J1555" i="16" s="1"/>
  <c r="I1556" i="16"/>
  <c r="J1556" i="16" s="1"/>
  <c r="I1560" i="16"/>
  <c r="J1560" i="16" s="1"/>
  <c r="I1561" i="16"/>
  <c r="J1561" i="16" s="1"/>
  <c r="I1562" i="16"/>
  <c r="J1562" i="16" s="1"/>
  <c r="I1563" i="16"/>
  <c r="J1563" i="16" s="1"/>
  <c r="I1564" i="16"/>
  <c r="J1564" i="16" s="1"/>
  <c r="I1565" i="16"/>
  <c r="J1565" i="16" s="1"/>
  <c r="I1566" i="16"/>
  <c r="J1566" i="16" s="1"/>
  <c r="I1567" i="16"/>
  <c r="J1567" i="16" s="1"/>
  <c r="I1568" i="16"/>
  <c r="J1568" i="16" s="1"/>
  <c r="H249" i="11"/>
  <c r="H250" i="11"/>
  <c r="H251" i="11"/>
  <c r="H252" i="11"/>
  <c r="H254" i="11"/>
  <c r="H255" i="11"/>
  <c r="H256" i="11"/>
  <c r="H257" i="11"/>
  <c r="H258" i="11"/>
  <c r="H259" i="11"/>
  <c r="H262" i="11"/>
  <c r="H263" i="11"/>
  <c r="H264" i="11"/>
  <c r="H266" i="11"/>
  <c r="H267" i="11"/>
  <c r="H268" i="11"/>
  <c r="H269" i="11"/>
  <c r="H270" i="11"/>
  <c r="H271" i="11"/>
  <c r="H272" i="11"/>
  <c r="H273" i="11"/>
  <c r="H274" i="11"/>
  <c r="H276" i="11"/>
  <c r="H277" i="11"/>
  <c r="H278" i="11"/>
  <c r="H279" i="11"/>
  <c r="H280" i="11"/>
  <c r="H281" i="11"/>
  <c r="H282" i="11"/>
  <c r="H283" i="11"/>
  <c r="H284" i="11"/>
  <c r="H285" i="11"/>
  <c r="H286" i="11"/>
  <c r="H248" i="11"/>
  <c r="H621" i="11"/>
  <c r="H622" i="11"/>
  <c r="H623" i="11"/>
  <c r="H624" i="11"/>
  <c r="H625" i="11"/>
  <c r="H626" i="11"/>
  <c r="H627" i="11"/>
  <c r="H628" i="11"/>
  <c r="H630" i="11"/>
  <c r="H631" i="11"/>
  <c r="H632" i="11"/>
  <c r="H634" i="11"/>
  <c r="H635" i="11"/>
  <c r="H636" i="11"/>
  <c r="H638" i="11"/>
  <c r="H639" i="11"/>
  <c r="H640" i="11"/>
  <c r="H641" i="11"/>
  <c r="H642" i="11"/>
  <c r="H643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6" i="11"/>
  <c r="H667" i="11"/>
  <c r="H668" i="11"/>
  <c r="H670" i="11"/>
  <c r="H671" i="11"/>
  <c r="H672" i="11"/>
  <c r="H673" i="11"/>
  <c r="H674" i="11"/>
  <c r="H675" i="11"/>
  <c r="H676" i="11"/>
  <c r="H677" i="11"/>
  <c r="H679" i="11"/>
  <c r="H680" i="11"/>
  <c r="H681" i="11"/>
  <c r="H682" i="11"/>
  <c r="H683" i="11"/>
  <c r="H684" i="11"/>
  <c r="H686" i="11"/>
  <c r="H687" i="11"/>
  <c r="H688" i="11"/>
  <c r="H689" i="11"/>
  <c r="H690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7" i="11"/>
  <c r="H718" i="11"/>
  <c r="H719" i="11"/>
  <c r="H720" i="11"/>
  <c r="H721" i="11"/>
  <c r="H620" i="11"/>
  <c r="H1386" i="11"/>
  <c r="H1387" i="11"/>
  <c r="H1388" i="11"/>
  <c r="H1389" i="11"/>
  <c r="H1390" i="11"/>
  <c r="H1391" i="11"/>
  <c r="H1392" i="11"/>
  <c r="H1393" i="11"/>
  <c r="H1394" i="11"/>
  <c r="H1395" i="11"/>
  <c r="H1396" i="11"/>
  <c r="H1397" i="11"/>
  <c r="H1398" i="11"/>
  <c r="H1399" i="11"/>
  <c r="H1400" i="11"/>
  <c r="H1401" i="11"/>
  <c r="H1402" i="11"/>
  <c r="H1403" i="11"/>
  <c r="H1404" i="11"/>
  <c r="H1405" i="11"/>
  <c r="H1406" i="11"/>
  <c r="H1407" i="11"/>
  <c r="H1408" i="11"/>
  <c r="H1409" i="11"/>
  <c r="H1410" i="11"/>
  <c r="H1411" i="11"/>
  <c r="H1412" i="11"/>
  <c r="H1413" i="11"/>
  <c r="H1414" i="11"/>
  <c r="H1415" i="11"/>
  <c r="H1416" i="11"/>
  <c r="H1417" i="11"/>
  <c r="H1418" i="11"/>
  <c r="H1419" i="11"/>
  <c r="H1420" i="11"/>
  <c r="H1421" i="11"/>
  <c r="H1422" i="11"/>
  <c r="H1423" i="11"/>
  <c r="H1424" i="11"/>
  <c r="H1425" i="11"/>
  <c r="H1426" i="11"/>
  <c r="H1427" i="11"/>
  <c r="H1428" i="11"/>
  <c r="H1429" i="11"/>
  <c r="H1430" i="11"/>
  <c r="H1431" i="11"/>
  <c r="H1432" i="11"/>
  <c r="H1433" i="11"/>
  <c r="H1434" i="11"/>
  <c r="H1435" i="11"/>
  <c r="H1436" i="11"/>
  <c r="H1437" i="11"/>
  <c r="H1438" i="11"/>
  <c r="H1439" i="11"/>
  <c r="H1440" i="11"/>
  <c r="H1441" i="11"/>
  <c r="H1442" i="11"/>
  <c r="H1443" i="11"/>
  <c r="H1444" i="11"/>
  <c r="H1445" i="11"/>
  <c r="H1446" i="11"/>
  <c r="H1447" i="11"/>
  <c r="H1448" i="11"/>
  <c r="H1449" i="11"/>
  <c r="H1450" i="11"/>
  <c r="H1451" i="11"/>
  <c r="H1452" i="11"/>
  <c r="H1453" i="11"/>
  <c r="H1454" i="11"/>
  <c r="H1455" i="11"/>
  <c r="H1456" i="11"/>
  <c r="H1457" i="11"/>
  <c r="H1458" i="11"/>
  <c r="H1459" i="11"/>
  <c r="H1460" i="11"/>
  <c r="H1461" i="11"/>
  <c r="H1462" i="11"/>
  <c r="H1463" i="11"/>
  <c r="H1464" i="11"/>
  <c r="H1465" i="11"/>
  <c r="H1466" i="11"/>
  <c r="H1467" i="11"/>
  <c r="H1468" i="11"/>
  <c r="H1469" i="11"/>
  <c r="H1470" i="11"/>
  <c r="H1471" i="11"/>
  <c r="H1472" i="11"/>
  <c r="H1473" i="11"/>
  <c r="H1474" i="11"/>
  <c r="H1475" i="11"/>
  <c r="H1476" i="11"/>
  <c r="H1477" i="11"/>
  <c r="H1478" i="11"/>
  <c r="H1479" i="11"/>
  <c r="H1480" i="11"/>
  <c r="H1481" i="11"/>
  <c r="H1482" i="11"/>
  <c r="H1483" i="11"/>
  <c r="H1484" i="11"/>
  <c r="H1485" i="11"/>
  <c r="H1486" i="11"/>
  <c r="H1487" i="11"/>
  <c r="H1488" i="11"/>
  <c r="H1489" i="11"/>
  <c r="H1490" i="11"/>
  <c r="H1491" i="11"/>
  <c r="H1492" i="11"/>
  <c r="H1493" i="11"/>
  <c r="H1494" i="11"/>
  <c r="H1495" i="11"/>
  <c r="H1496" i="11"/>
  <c r="H1497" i="11"/>
  <c r="H1498" i="11"/>
  <c r="H1499" i="11"/>
  <c r="H1500" i="11"/>
  <c r="H1501" i="11"/>
  <c r="H1502" i="11"/>
  <c r="H1503" i="11"/>
  <c r="H1504" i="11"/>
  <c r="H1505" i="11"/>
  <c r="H1506" i="11"/>
  <c r="H1507" i="11"/>
  <c r="H1508" i="11"/>
  <c r="H1509" i="11"/>
  <c r="H1510" i="11"/>
  <c r="H1511" i="11"/>
  <c r="H1512" i="11"/>
  <c r="H1513" i="11"/>
  <c r="H1514" i="11"/>
  <c r="H1515" i="11"/>
  <c r="H1516" i="11"/>
  <c r="H1517" i="11"/>
  <c r="H1518" i="11"/>
  <c r="H1519" i="11"/>
  <c r="H1520" i="11"/>
  <c r="H1521" i="11"/>
  <c r="H1522" i="11"/>
  <c r="H1523" i="11"/>
  <c r="H1524" i="11"/>
  <c r="H1525" i="11"/>
  <c r="H1526" i="11"/>
  <c r="H1527" i="11"/>
  <c r="H1528" i="11"/>
  <c r="H1529" i="11"/>
  <c r="H1530" i="11"/>
  <c r="H1531" i="11"/>
  <c r="H1532" i="11"/>
  <c r="H1533" i="11"/>
  <c r="H1534" i="11"/>
  <c r="H1535" i="11"/>
  <c r="H1536" i="11"/>
  <c r="H1537" i="11"/>
  <c r="H1538" i="11"/>
  <c r="H1539" i="11"/>
  <c r="H1540" i="11"/>
  <c r="H1541" i="11"/>
  <c r="H1542" i="11"/>
  <c r="H1543" i="11"/>
  <c r="H1544" i="11"/>
  <c r="H1545" i="11"/>
  <c r="H1546" i="11"/>
  <c r="H1547" i="11"/>
  <c r="H1548" i="11"/>
  <c r="H1549" i="11"/>
  <c r="H1550" i="11"/>
  <c r="H1551" i="11"/>
  <c r="H1552" i="11"/>
  <c r="H1553" i="11"/>
  <c r="H1554" i="11"/>
  <c r="H1555" i="11"/>
  <c r="H1556" i="11"/>
  <c r="H1557" i="11"/>
  <c r="H1558" i="11"/>
  <c r="H1559" i="11"/>
  <c r="H1560" i="11"/>
  <c r="H1561" i="11"/>
  <c r="H1562" i="11"/>
  <c r="H1563" i="11"/>
  <c r="H1564" i="11"/>
  <c r="H1565" i="11"/>
  <c r="H1566" i="11"/>
  <c r="H1567" i="11"/>
  <c r="H1568" i="11"/>
  <c r="H1569" i="11"/>
  <c r="H1570" i="11"/>
  <c r="H1571" i="11"/>
  <c r="H1572" i="11"/>
  <c r="H1573" i="11"/>
  <c r="H1574" i="11"/>
  <c r="H1575" i="11"/>
  <c r="H1576" i="11"/>
  <c r="H1577" i="11"/>
  <c r="H1578" i="11"/>
  <c r="H1579" i="11"/>
  <c r="H1580" i="11"/>
  <c r="H1581" i="11"/>
  <c r="H1582" i="11"/>
  <c r="H1583" i="11"/>
  <c r="H1584" i="11"/>
  <c r="H1585" i="11"/>
  <c r="H1586" i="11"/>
  <c r="H1587" i="11"/>
  <c r="H1588" i="11"/>
  <c r="H1589" i="11"/>
  <c r="H1590" i="11"/>
  <c r="H1591" i="11"/>
  <c r="H1592" i="11"/>
  <c r="H1593" i="11"/>
  <c r="H1594" i="11"/>
  <c r="H1595" i="11"/>
  <c r="H1596" i="11"/>
  <c r="H1597" i="11"/>
  <c r="H1598" i="11"/>
  <c r="H1599" i="11"/>
  <c r="H1600" i="11"/>
  <c r="H1601" i="11"/>
  <c r="H1602" i="11"/>
  <c r="H1603" i="11"/>
  <c r="H1604" i="11"/>
  <c r="H1605" i="11"/>
  <c r="H1606" i="11"/>
  <c r="H1607" i="11"/>
  <c r="H1608" i="11"/>
  <c r="H1609" i="11"/>
  <c r="H1610" i="11"/>
  <c r="H1611" i="11"/>
  <c r="H1612" i="11"/>
  <c r="H1613" i="11"/>
  <c r="H1614" i="11"/>
  <c r="H1615" i="11"/>
  <c r="H1616" i="11"/>
  <c r="H1617" i="11"/>
  <c r="H1618" i="11"/>
  <c r="H1622" i="11"/>
  <c r="H1623" i="11"/>
  <c r="H1624" i="11"/>
  <c r="H1625" i="11"/>
  <c r="H1626" i="11"/>
  <c r="H1627" i="11"/>
  <c r="H1628" i="11"/>
  <c r="H1629" i="11"/>
  <c r="H1630" i="11"/>
  <c r="H1631" i="11"/>
  <c r="H1632" i="11"/>
  <c r="H1633" i="11"/>
  <c r="H1634" i="11"/>
  <c r="H1635" i="11"/>
  <c r="H1636" i="11"/>
  <c r="H1637" i="11"/>
  <c r="H1638" i="11"/>
  <c r="H1639" i="11"/>
  <c r="H1640" i="11"/>
  <c r="H1641" i="11"/>
  <c r="H1642" i="11"/>
  <c r="H1643" i="11"/>
  <c r="H1644" i="11"/>
  <c r="H1645" i="11"/>
  <c r="H1646" i="11"/>
  <c r="H1647" i="11"/>
  <c r="H1648" i="11"/>
  <c r="H1649" i="11"/>
  <c r="H1650" i="11"/>
  <c r="H1651" i="11"/>
  <c r="H1652" i="11"/>
  <c r="H1653" i="11"/>
  <c r="H1654" i="11"/>
  <c r="H1655" i="11"/>
  <c r="H1656" i="11"/>
  <c r="H1657" i="11"/>
  <c r="H1658" i="11"/>
  <c r="H1659" i="11"/>
  <c r="H1660" i="11"/>
  <c r="H1661" i="11"/>
  <c r="H1662" i="11"/>
  <c r="H1663" i="11"/>
  <c r="H1664" i="11"/>
  <c r="H1665" i="11"/>
  <c r="H1666" i="11"/>
  <c r="H1667" i="11"/>
  <c r="H1668" i="11"/>
  <c r="H1669" i="11"/>
  <c r="H1670" i="11"/>
  <c r="H1671" i="11"/>
  <c r="H1672" i="11"/>
  <c r="H1673" i="11"/>
  <c r="H1674" i="11"/>
  <c r="H1675" i="11"/>
  <c r="H1676" i="11"/>
  <c r="H1677" i="11"/>
  <c r="H1678" i="11"/>
  <c r="H1679" i="11"/>
  <c r="H1680" i="11"/>
  <c r="H1681" i="11"/>
  <c r="H1682" i="11"/>
  <c r="H1683" i="11"/>
  <c r="H1684" i="11"/>
  <c r="H1685" i="11"/>
  <c r="H1686" i="11"/>
  <c r="H1687" i="11"/>
  <c r="H1688" i="11"/>
  <c r="H1689" i="11"/>
  <c r="H1690" i="11"/>
  <c r="H1691" i="11"/>
  <c r="H1692" i="11"/>
  <c r="H1693" i="11"/>
  <c r="H1694" i="11"/>
  <c r="H1695" i="11"/>
  <c r="H1696" i="11"/>
  <c r="H1697" i="11"/>
  <c r="H1698" i="11"/>
  <c r="H1699" i="11"/>
  <c r="H1700" i="11"/>
  <c r="H1701" i="11"/>
  <c r="H1702" i="11"/>
  <c r="H1703" i="11"/>
  <c r="H1704" i="11"/>
  <c r="H1705" i="11"/>
  <c r="H1706" i="11"/>
  <c r="H1707" i="11"/>
  <c r="H1708" i="11"/>
  <c r="H1709" i="11"/>
  <c r="H1710" i="11"/>
  <c r="H1711" i="11"/>
  <c r="H1712" i="11"/>
  <c r="H1713" i="11"/>
  <c r="H1714" i="11"/>
  <c r="H1715" i="11"/>
  <c r="H1716" i="11"/>
  <c r="H1717" i="11"/>
  <c r="H1718" i="11"/>
  <c r="H1719" i="11"/>
  <c r="H1720" i="11"/>
  <c r="H1721" i="11"/>
  <c r="H1722" i="11"/>
  <c r="H1723" i="11"/>
  <c r="H1724" i="11"/>
  <c r="H1725" i="11"/>
  <c r="H1726" i="11"/>
  <c r="H1727" i="11"/>
  <c r="H1728" i="11"/>
  <c r="H1729" i="11"/>
  <c r="H1730" i="11"/>
  <c r="H1731" i="11"/>
  <c r="H1732" i="11"/>
  <c r="H1733" i="11"/>
  <c r="H1734" i="11"/>
  <c r="H1735" i="11"/>
  <c r="H1736" i="11"/>
  <c r="H1737" i="11"/>
  <c r="H1738" i="11"/>
  <c r="H1739" i="11"/>
  <c r="H1740" i="11"/>
  <c r="H1741" i="11"/>
  <c r="H1742" i="11"/>
  <c r="H1743" i="11"/>
  <c r="H1744" i="11"/>
  <c r="H1745" i="11"/>
  <c r="H1746" i="11"/>
  <c r="H1747" i="11"/>
  <c r="H1748" i="11"/>
  <c r="H1749" i="11"/>
  <c r="H1750" i="11"/>
  <c r="H1751" i="11"/>
  <c r="H1752" i="11"/>
  <c r="H1753" i="11"/>
  <c r="H1754" i="11"/>
  <c r="H1755" i="11"/>
  <c r="H1756" i="11"/>
  <c r="H1757" i="11"/>
  <c r="H1758" i="11"/>
  <c r="H1759" i="11"/>
  <c r="H1760" i="11"/>
  <c r="H1761" i="11"/>
  <c r="H1762" i="11"/>
  <c r="H1763" i="11"/>
  <c r="H1764" i="11"/>
  <c r="H1765" i="11"/>
  <c r="H1766" i="11"/>
  <c r="H1767" i="11"/>
  <c r="H1768" i="11"/>
  <c r="H1769" i="11"/>
  <c r="H1770" i="11"/>
  <c r="H1771" i="11"/>
  <c r="H1772" i="11"/>
  <c r="H1773" i="11"/>
  <c r="H1774" i="11"/>
  <c r="H1775" i="11"/>
  <c r="H1776" i="11"/>
  <c r="H1777" i="11"/>
  <c r="H1778" i="11"/>
  <c r="H1779" i="11"/>
  <c r="H1780" i="11"/>
  <c r="H1781" i="11"/>
  <c r="H1782" i="11"/>
  <c r="H1783" i="11"/>
  <c r="H1784" i="11"/>
  <c r="H1785" i="11"/>
  <c r="H1786" i="11"/>
  <c r="H1787" i="11"/>
  <c r="H1788" i="11"/>
  <c r="H1789" i="11"/>
  <c r="H1790" i="11"/>
  <c r="H1791" i="11"/>
  <c r="H1792" i="11"/>
  <c r="H1793" i="11"/>
  <c r="H1794" i="11"/>
  <c r="H1795" i="11"/>
  <c r="H1796" i="11"/>
  <c r="H1797" i="11"/>
  <c r="H1798" i="11"/>
  <c r="H1799" i="11"/>
  <c r="H1800" i="11"/>
  <c r="H1801" i="11"/>
  <c r="H1802" i="11"/>
  <c r="H1803" i="11"/>
  <c r="H1804" i="11"/>
  <c r="H1805" i="11"/>
  <c r="H1806" i="11"/>
  <c r="H1807" i="11"/>
  <c r="H1808" i="11"/>
  <c r="H1809" i="11"/>
  <c r="H1810" i="11"/>
  <c r="H1811" i="11"/>
  <c r="H1812" i="11"/>
  <c r="H1813" i="11"/>
  <c r="H1814" i="11"/>
  <c r="H1815" i="11"/>
  <c r="H1816" i="11"/>
  <c r="H1817" i="11"/>
  <c r="H1818" i="11"/>
  <c r="H1819" i="11"/>
  <c r="H1820" i="11"/>
  <c r="H1821" i="11"/>
  <c r="H1822" i="11"/>
  <c r="H1823" i="11"/>
  <c r="H1824" i="11"/>
  <c r="H1825" i="11"/>
  <c r="H1826" i="11"/>
  <c r="H1827" i="11"/>
  <c r="H1828" i="11"/>
  <c r="H1829" i="11"/>
  <c r="H1830" i="11"/>
  <c r="H1831" i="11"/>
  <c r="H1832" i="11"/>
  <c r="H1833" i="11"/>
  <c r="H1834" i="11"/>
  <c r="H1835" i="11"/>
  <c r="H1836" i="11"/>
  <c r="H1837" i="11"/>
  <c r="H1838" i="11"/>
  <c r="H1839" i="11"/>
  <c r="H1840" i="11"/>
  <c r="H1841" i="11"/>
  <c r="H1842" i="11"/>
  <c r="H1843" i="11"/>
  <c r="H1844" i="11"/>
  <c r="H1845" i="11"/>
  <c r="H1846" i="11"/>
  <c r="H1847" i="11"/>
  <c r="H1848" i="11"/>
  <c r="H1849" i="11"/>
  <c r="H1850" i="11"/>
  <c r="H1851" i="11"/>
  <c r="H1852" i="11"/>
  <c r="H1853" i="11"/>
  <c r="H1854" i="11"/>
  <c r="H1855" i="11"/>
  <c r="H1856" i="11"/>
  <c r="H1857" i="11"/>
  <c r="H1858" i="11"/>
  <c r="H1859" i="11"/>
  <c r="H1860" i="11"/>
  <c r="H1861" i="11"/>
  <c r="H1862" i="11"/>
  <c r="H1863" i="11"/>
  <c r="H1864" i="11"/>
  <c r="H1865" i="11"/>
  <c r="H1866" i="11"/>
  <c r="H1867" i="11"/>
  <c r="H1868" i="11"/>
  <c r="H1869" i="11"/>
  <c r="H1870" i="11"/>
  <c r="H1871" i="11"/>
  <c r="H1872" i="11"/>
  <c r="H1873" i="11"/>
  <c r="H1874" i="11"/>
  <c r="H1875" i="11"/>
  <c r="H1876" i="11"/>
  <c r="H1877" i="11"/>
  <c r="H1878" i="11"/>
  <c r="H1879" i="11"/>
  <c r="H1880" i="11"/>
  <c r="H1881" i="11"/>
  <c r="H1882" i="11"/>
  <c r="H1883" i="11"/>
  <c r="H1884" i="11"/>
  <c r="H1885" i="11"/>
  <c r="H1886" i="11"/>
  <c r="H1887" i="11"/>
  <c r="H1888" i="11"/>
  <c r="H1889" i="11"/>
  <c r="H1890" i="11"/>
  <c r="H1891" i="11"/>
  <c r="H1892" i="11"/>
  <c r="H1893" i="11"/>
  <c r="H1894" i="11"/>
  <c r="H1895" i="11"/>
  <c r="H1896" i="11"/>
  <c r="H1897" i="11"/>
  <c r="H1898" i="11"/>
  <c r="H1899" i="11"/>
  <c r="H1900" i="11"/>
  <c r="H1901" i="11"/>
  <c r="H1902" i="11"/>
  <c r="H1903" i="11"/>
  <c r="H1904" i="11"/>
  <c r="H1905" i="11"/>
  <c r="H1906" i="11"/>
  <c r="H1907" i="11"/>
  <c r="H1908" i="11"/>
  <c r="H1909" i="11"/>
  <c r="H1910" i="11"/>
  <c r="H1911" i="11"/>
  <c r="H1912" i="11"/>
  <c r="H1913" i="11"/>
  <c r="H1914" i="11"/>
  <c r="H1915" i="11"/>
  <c r="H1916" i="11"/>
  <c r="H1917" i="11"/>
  <c r="H1918" i="11"/>
  <c r="H1919" i="11"/>
  <c r="H1920" i="11"/>
  <c r="H1921" i="11"/>
  <c r="H1922" i="11"/>
  <c r="H1923" i="11"/>
  <c r="H1924" i="11"/>
  <c r="H1925" i="11"/>
  <c r="H1926" i="11"/>
  <c r="H1927" i="11"/>
  <c r="H1928" i="11"/>
  <c r="H1929" i="11"/>
  <c r="H1930" i="11"/>
  <c r="H1931" i="11"/>
  <c r="H1932" i="11"/>
  <c r="H1933" i="11"/>
  <c r="H1934" i="11"/>
  <c r="H1935" i="11"/>
  <c r="H1936" i="11"/>
  <c r="H1937" i="11"/>
  <c r="H1938" i="11"/>
  <c r="H1939" i="11"/>
  <c r="H1940" i="11"/>
  <c r="H1941" i="11"/>
  <c r="H1942" i="11"/>
  <c r="H1943" i="11"/>
  <c r="H1944" i="11"/>
  <c r="H1945" i="11"/>
  <c r="H1946" i="11"/>
  <c r="H1947" i="11"/>
  <c r="H1948" i="11"/>
  <c r="H1949" i="11"/>
  <c r="H1950" i="11"/>
  <c r="H1951" i="11"/>
  <c r="H1952" i="11"/>
  <c r="H1953" i="11"/>
  <c r="H1954" i="11"/>
  <c r="H1955" i="11"/>
  <c r="H1956" i="11"/>
  <c r="H1957" i="11"/>
  <c r="H1958" i="11"/>
  <c r="H1959" i="11"/>
  <c r="H1960" i="11"/>
  <c r="H1961" i="11"/>
  <c r="H1962" i="11"/>
  <c r="H1963" i="11"/>
  <c r="H1964" i="11"/>
  <c r="H1965" i="11"/>
  <c r="H1966" i="11"/>
  <c r="H1967" i="11"/>
  <c r="H1968" i="11"/>
  <c r="H1969" i="11"/>
  <c r="H1970" i="11"/>
  <c r="H1971" i="11"/>
  <c r="H1972" i="11"/>
  <c r="H1973" i="11"/>
  <c r="H1974" i="11"/>
  <c r="H1975" i="11"/>
  <c r="H1976" i="11"/>
  <c r="H1977" i="11"/>
  <c r="H1978" i="11"/>
  <c r="H1979" i="11"/>
  <c r="H1980" i="11"/>
  <c r="H1981" i="11"/>
  <c r="H1982" i="11"/>
  <c r="H1983" i="11"/>
  <c r="H1984" i="11"/>
  <c r="H1985" i="11"/>
  <c r="H1986" i="11"/>
  <c r="H1987" i="11"/>
  <c r="H1988" i="11"/>
  <c r="H1989" i="11"/>
  <c r="H1990" i="11"/>
  <c r="H1991" i="11"/>
  <c r="H1992" i="11"/>
  <c r="H1993" i="11"/>
  <c r="H1994" i="11"/>
  <c r="H1995" i="11"/>
  <c r="H1996" i="11"/>
  <c r="H1997" i="11"/>
  <c r="H1998" i="11"/>
  <c r="H1999" i="11"/>
  <c r="H2000" i="11"/>
  <c r="H2001" i="11"/>
  <c r="H2002" i="11"/>
  <c r="H2003" i="11"/>
  <c r="H2004" i="11"/>
  <c r="H2005" i="11"/>
  <c r="H2006" i="11"/>
  <c r="H2007" i="11"/>
  <c r="H2008" i="11"/>
  <c r="H2009" i="11"/>
  <c r="H2010" i="11"/>
  <c r="H2011" i="11"/>
  <c r="H2012" i="11"/>
  <c r="H2013" i="11"/>
  <c r="H2014" i="11"/>
  <c r="H2015" i="11"/>
  <c r="H2016" i="11"/>
  <c r="H2017" i="11"/>
  <c r="H2018" i="11"/>
  <c r="H2019" i="11"/>
  <c r="H2020" i="11"/>
  <c r="H2021" i="11"/>
  <c r="H2022" i="11"/>
  <c r="H2023" i="11"/>
  <c r="H2024" i="11"/>
  <c r="H2025" i="11"/>
  <c r="H2026" i="11"/>
  <c r="H2027" i="11"/>
  <c r="H2028" i="11"/>
  <c r="H2029" i="11"/>
  <c r="H2030" i="11"/>
  <c r="H2031" i="11"/>
  <c r="H2032" i="11"/>
  <c r="H2033" i="11"/>
  <c r="H2034" i="11"/>
  <c r="H2035" i="11"/>
  <c r="H2036" i="11"/>
  <c r="H2037" i="11"/>
  <c r="H2038" i="11"/>
  <c r="H2039" i="11"/>
  <c r="H2040" i="11"/>
  <c r="H2041" i="11"/>
  <c r="H2042" i="11"/>
  <c r="H2043" i="11"/>
  <c r="H2044" i="11"/>
  <c r="H2045" i="11"/>
  <c r="H2046" i="11"/>
  <c r="H2047" i="11"/>
  <c r="H2048" i="11"/>
  <c r="H2049" i="11"/>
  <c r="H2050" i="11"/>
  <c r="H2051" i="11"/>
  <c r="H2052" i="11"/>
  <c r="H2053" i="11"/>
  <c r="H2054" i="11"/>
  <c r="H2055" i="11"/>
  <c r="H2056" i="11"/>
  <c r="H2057" i="11"/>
  <c r="H2058" i="11"/>
  <c r="H2059" i="11"/>
  <c r="H2060" i="11"/>
  <c r="H2061" i="11"/>
  <c r="H2062" i="11"/>
  <c r="H2063" i="11"/>
  <c r="H2064" i="11"/>
  <c r="H2065" i="11"/>
  <c r="H2066" i="11"/>
  <c r="H2067" i="11"/>
  <c r="H2068" i="11"/>
  <c r="H2069" i="11"/>
  <c r="H2070" i="11"/>
  <c r="H2071" i="11"/>
  <c r="H2072" i="11"/>
  <c r="H2073" i="11"/>
  <c r="H2074" i="11"/>
  <c r="H2075" i="11"/>
  <c r="H2076" i="11"/>
  <c r="H2077" i="11"/>
  <c r="H2078" i="11"/>
  <c r="H2079" i="11"/>
  <c r="H2080" i="11"/>
  <c r="H2081" i="11"/>
  <c r="H2082" i="11"/>
  <c r="H2083" i="11"/>
  <c r="H2084" i="11"/>
  <c r="H2085" i="11"/>
  <c r="H2086" i="11"/>
  <c r="H2087" i="11"/>
  <c r="H2088" i="11"/>
  <c r="H2089" i="11"/>
  <c r="H2090" i="11"/>
  <c r="H2091" i="11"/>
  <c r="H2092" i="11"/>
  <c r="H2093" i="11"/>
  <c r="H2094" i="11"/>
  <c r="H2095" i="11"/>
  <c r="H2096" i="11"/>
  <c r="H2097" i="11"/>
  <c r="H2098" i="11"/>
  <c r="H2099" i="11"/>
  <c r="H2100" i="11"/>
  <c r="H2101" i="11"/>
  <c r="H2102" i="11"/>
  <c r="H2103" i="11"/>
  <c r="H2104" i="11"/>
  <c r="H2105" i="11"/>
  <c r="H2106" i="11"/>
  <c r="H2107" i="11"/>
  <c r="H2108" i="11"/>
  <c r="H2109" i="11"/>
  <c r="H2110" i="11"/>
  <c r="H2111" i="11"/>
  <c r="H2112" i="11"/>
  <c r="H2113" i="11"/>
  <c r="H2114" i="11"/>
  <c r="H2115" i="11"/>
  <c r="H2116" i="11"/>
  <c r="H2117" i="11"/>
  <c r="H2118" i="11"/>
  <c r="H2119" i="11"/>
  <c r="H2120" i="11"/>
  <c r="H2121" i="11"/>
  <c r="H2122" i="11"/>
  <c r="H2123" i="11"/>
  <c r="H2124" i="11"/>
  <c r="H2125" i="11"/>
  <c r="H2126" i="11"/>
  <c r="H2127" i="11"/>
  <c r="H2128" i="11"/>
  <c r="H2129" i="11"/>
  <c r="H2130" i="11"/>
  <c r="H2131" i="11"/>
  <c r="H2132" i="11"/>
  <c r="H2133" i="11"/>
  <c r="H2134" i="11"/>
  <c r="H2135" i="11"/>
  <c r="H2136" i="11"/>
  <c r="H2137" i="11"/>
  <c r="H2138" i="11"/>
  <c r="H2139" i="11"/>
  <c r="H2140" i="11"/>
  <c r="H2141" i="11"/>
  <c r="H2142" i="11"/>
  <c r="H2143" i="11"/>
  <c r="H2144" i="11"/>
  <c r="H2145" i="11"/>
  <c r="H2146" i="11"/>
  <c r="H2147" i="11"/>
  <c r="H2148" i="11"/>
  <c r="H2149" i="11"/>
  <c r="H2150" i="11"/>
  <c r="H2151" i="11"/>
  <c r="H2152" i="11"/>
  <c r="H2153" i="11"/>
  <c r="H2154" i="11"/>
  <c r="H2155" i="11"/>
  <c r="H2156" i="11"/>
  <c r="H2157" i="11"/>
  <c r="H2158" i="11"/>
  <c r="H2159" i="11"/>
  <c r="H2160" i="11"/>
  <c r="H2161" i="11"/>
  <c r="H2162" i="11"/>
  <c r="H2163" i="11"/>
  <c r="H2164" i="11"/>
  <c r="H2165" i="11"/>
  <c r="H2166" i="11"/>
  <c r="H2167" i="11"/>
  <c r="H2168" i="11"/>
  <c r="H2169" i="11"/>
  <c r="H2170" i="11"/>
  <c r="H2171" i="11"/>
  <c r="H2172" i="11"/>
  <c r="H2173" i="11"/>
  <c r="H2174" i="11"/>
  <c r="H2175" i="11"/>
  <c r="H2176" i="11"/>
  <c r="H2177" i="11"/>
  <c r="H2178" i="11"/>
  <c r="H2179" i="11"/>
  <c r="H2180" i="11"/>
  <c r="H2181" i="11"/>
  <c r="H2182" i="11"/>
  <c r="H2183" i="11"/>
  <c r="H2184" i="11"/>
  <c r="H2185" i="11"/>
  <c r="H2186" i="11"/>
  <c r="H2187" i="11"/>
  <c r="H2188" i="11"/>
  <c r="H2189" i="11"/>
  <c r="H2190" i="11"/>
  <c r="H2191" i="11"/>
  <c r="H2192" i="11"/>
  <c r="H2193" i="11"/>
  <c r="H2194" i="11"/>
  <c r="H2195" i="11"/>
  <c r="H2196" i="11"/>
  <c r="H2197" i="11"/>
  <c r="H2198" i="11"/>
  <c r="H2199" i="11"/>
  <c r="H2200" i="11"/>
  <c r="H2201" i="11"/>
  <c r="H2202" i="11"/>
  <c r="H2203" i="11"/>
  <c r="H2204" i="11"/>
  <c r="H2205" i="11"/>
  <c r="H2206" i="11"/>
  <c r="H2207" i="11"/>
  <c r="H2208" i="11"/>
  <c r="H2209" i="11"/>
  <c r="H2210" i="11"/>
  <c r="H2211" i="11"/>
  <c r="H2212" i="11"/>
  <c r="H2213" i="11"/>
  <c r="H2214" i="11"/>
  <c r="H2215" i="11"/>
  <c r="H2216" i="11"/>
  <c r="H2217" i="11"/>
  <c r="H2218" i="11"/>
  <c r="H2219" i="11"/>
  <c r="H2220" i="11"/>
  <c r="H2221" i="11"/>
  <c r="H2222" i="11"/>
  <c r="H2223" i="11"/>
  <c r="H2224" i="11"/>
  <c r="H2225" i="11"/>
  <c r="H2226" i="11"/>
  <c r="H2227" i="11"/>
  <c r="H2228" i="11"/>
  <c r="H2229" i="11"/>
  <c r="H2230" i="11"/>
  <c r="H2231" i="11"/>
  <c r="H2232" i="11"/>
  <c r="H2233" i="11"/>
  <c r="H2234" i="11"/>
  <c r="H2235" i="11"/>
  <c r="H2236" i="11"/>
  <c r="H2237" i="11"/>
  <c r="H2238" i="11"/>
  <c r="H2239" i="11"/>
  <c r="H2240" i="11"/>
  <c r="H2241" i="11"/>
  <c r="H2242" i="11"/>
  <c r="H2243" i="11"/>
  <c r="H2244" i="11"/>
  <c r="H2245" i="11"/>
  <c r="H2246" i="11"/>
  <c r="H2247" i="11"/>
  <c r="H2248" i="11"/>
  <c r="H2249" i="11"/>
  <c r="H2250" i="11"/>
  <c r="H2251" i="11"/>
  <c r="H2252" i="11"/>
  <c r="H2253" i="11"/>
  <c r="H2254" i="11"/>
  <c r="H2255" i="11"/>
  <c r="H2256" i="11"/>
  <c r="H2257" i="11"/>
  <c r="H2258" i="11"/>
  <c r="H2259" i="11"/>
  <c r="H2260" i="11"/>
  <c r="H2261" i="11"/>
  <c r="H2262" i="11"/>
  <c r="H2263" i="11"/>
  <c r="H2264" i="11"/>
  <c r="H2265" i="11"/>
  <c r="H2266" i="11"/>
  <c r="H2267" i="11"/>
  <c r="H2268" i="11"/>
  <c r="H2269" i="11"/>
  <c r="H2270" i="11"/>
  <c r="H2271" i="11"/>
  <c r="H2272" i="11"/>
  <c r="H2273" i="11"/>
  <c r="H2274" i="11"/>
  <c r="H2275" i="11"/>
  <c r="H2276" i="11"/>
  <c r="H2277" i="11"/>
  <c r="H2278" i="11"/>
  <c r="H2279" i="11"/>
  <c r="H2280" i="11"/>
  <c r="H2281" i="11"/>
  <c r="H2282" i="11"/>
  <c r="H2283" i="11"/>
  <c r="H2284" i="11"/>
  <c r="H2285" i="11"/>
  <c r="H2286" i="11"/>
  <c r="H2287" i="11"/>
  <c r="H2288" i="11"/>
  <c r="H2289" i="11"/>
  <c r="H2290" i="11"/>
  <c r="H2291" i="11"/>
  <c r="H2292" i="11"/>
  <c r="H2293" i="11"/>
  <c r="H2294" i="11"/>
  <c r="H2295" i="11"/>
  <c r="H2296" i="11"/>
  <c r="H2297" i="11"/>
  <c r="H2298" i="11"/>
  <c r="H2299" i="11"/>
  <c r="H2300" i="11"/>
  <c r="H2301" i="11"/>
  <c r="H2302" i="11"/>
  <c r="H2303" i="11"/>
  <c r="H2304" i="11"/>
  <c r="H2305" i="11"/>
  <c r="H2306" i="11"/>
  <c r="H2307" i="11"/>
  <c r="H2308" i="11"/>
  <c r="H2309" i="11"/>
  <c r="H2310" i="11"/>
  <c r="H2311" i="11"/>
  <c r="H2312" i="11"/>
  <c r="H2313" i="11"/>
  <c r="H2314" i="11"/>
  <c r="H2315" i="11"/>
  <c r="H2316" i="11"/>
  <c r="H2317" i="11"/>
  <c r="H2318" i="11"/>
  <c r="H2319" i="11"/>
  <c r="H2320" i="11"/>
  <c r="H2321" i="11"/>
  <c r="H2322" i="11"/>
  <c r="H2323" i="11"/>
  <c r="H2324" i="11"/>
  <c r="H2325" i="11"/>
  <c r="H2326" i="11"/>
  <c r="H2327" i="11"/>
  <c r="H2328" i="11"/>
  <c r="H2329" i="11"/>
  <c r="H2330" i="11"/>
  <c r="H2331" i="11"/>
  <c r="H2332" i="11"/>
  <c r="H2333" i="11"/>
  <c r="H2334" i="11"/>
  <c r="H2335" i="11"/>
  <c r="H2336" i="11"/>
  <c r="H2337" i="11"/>
  <c r="H2338" i="11"/>
  <c r="H2339" i="11"/>
  <c r="H2340" i="11"/>
  <c r="H2341" i="11"/>
  <c r="H2342" i="11"/>
  <c r="H2343" i="11"/>
  <c r="H2344" i="11"/>
  <c r="H2345" i="11"/>
  <c r="H2346" i="11"/>
  <c r="H2347" i="11"/>
  <c r="H2348" i="11"/>
  <c r="H2349" i="11"/>
  <c r="H2350" i="11"/>
  <c r="H2351" i="11"/>
  <c r="H2352" i="11"/>
  <c r="H2353" i="11"/>
  <c r="H2354" i="11"/>
  <c r="H2355" i="11"/>
  <c r="H2356" i="11"/>
  <c r="H2357" i="11"/>
  <c r="H2358" i="11"/>
  <c r="H2359" i="11"/>
  <c r="H2360" i="11"/>
  <c r="H2361" i="11"/>
  <c r="H2362" i="11"/>
  <c r="H2363" i="11"/>
  <c r="H2364" i="11"/>
  <c r="H2365" i="11"/>
  <c r="H2366" i="11"/>
  <c r="H2367" i="11"/>
  <c r="H2368" i="11"/>
  <c r="H2369" i="11"/>
  <c r="H2370" i="11"/>
  <c r="H2371" i="11"/>
  <c r="H2372" i="11"/>
  <c r="H2373" i="11"/>
  <c r="H2374" i="11"/>
  <c r="H2375" i="11"/>
  <c r="H2376" i="11"/>
  <c r="H2377" i="11"/>
  <c r="H2378" i="11"/>
  <c r="H2379" i="11"/>
  <c r="H2380" i="11"/>
  <c r="H2381" i="11"/>
  <c r="H2382" i="11"/>
  <c r="H2383" i="11"/>
  <c r="H2384" i="11"/>
  <c r="H2385" i="11"/>
  <c r="H2386" i="11"/>
  <c r="H2387" i="11"/>
  <c r="H2388" i="11"/>
  <c r="H2389" i="11"/>
  <c r="H2390" i="11"/>
  <c r="H2391" i="11"/>
  <c r="H2392" i="11"/>
  <c r="H2393" i="11"/>
  <c r="H2394" i="11"/>
  <c r="H2395" i="11"/>
  <c r="H2396" i="11"/>
  <c r="H2397" i="11"/>
  <c r="H2398" i="11"/>
  <c r="H2399" i="11"/>
  <c r="H2400" i="11"/>
  <c r="H2401" i="11"/>
  <c r="H2402" i="11"/>
  <c r="H2403" i="11"/>
  <c r="H2404" i="11"/>
  <c r="H2405" i="11"/>
  <c r="H2406" i="11"/>
  <c r="H2407" i="11"/>
  <c r="H2408" i="11"/>
  <c r="H2409" i="11"/>
  <c r="H2410" i="11"/>
  <c r="H2411" i="11"/>
  <c r="H2412" i="11"/>
  <c r="H2413" i="11"/>
  <c r="H2414" i="11"/>
  <c r="H2415" i="11"/>
  <c r="H2416" i="11"/>
  <c r="H2417" i="11"/>
  <c r="H2418" i="11"/>
  <c r="H2419" i="11"/>
  <c r="H2420" i="11"/>
  <c r="H2421" i="11"/>
  <c r="H2422" i="11"/>
  <c r="H2423" i="11"/>
  <c r="H2424" i="11"/>
  <c r="H2425" i="11"/>
  <c r="H2426" i="11"/>
  <c r="H2427" i="11"/>
  <c r="H2428" i="11"/>
  <c r="H2429" i="11"/>
  <c r="H2430" i="11"/>
  <c r="H2431" i="11"/>
  <c r="H2432" i="11"/>
  <c r="H2433" i="11"/>
  <c r="H2434" i="11"/>
  <c r="H2435" i="11"/>
  <c r="H2436" i="11"/>
  <c r="H2437" i="11"/>
  <c r="H2438" i="11"/>
  <c r="H2439" i="11"/>
  <c r="H2440" i="11"/>
  <c r="H2441" i="11"/>
  <c r="H2442" i="11"/>
  <c r="H2443" i="11"/>
  <c r="H2444" i="11"/>
  <c r="H2445" i="11"/>
  <c r="H2446" i="11"/>
  <c r="H2447" i="11"/>
  <c r="H2448" i="11"/>
  <c r="H2449" i="11"/>
  <c r="H2450" i="11"/>
  <c r="H2451" i="11"/>
  <c r="H2452" i="11"/>
  <c r="H2453" i="11"/>
  <c r="H2454" i="11"/>
  <c r="H2455" i="11"/>
  <c r="H2456" i="11"/>
  <c r="H2457" i="11"/>
  <c r="H2458" i="11"/>
  <c r="H2459" i="11"/>
  <c r="H2460" i="11"/>
  <c r="H2461" i="11"/>
  <c r="H2462" i="11"/>
  <c r="H2463" i="11"/>
  <c r="H2464" i="11"/>
  <c r="H2465" i="11"/>
  <c r="H2466" i="11"/>
  <c r="H2467" i="11"/>
  <c r="H2468" i="11"/>
  <c r="H2469" i="11"/>
  <c r="H2470" i="11"/>
  <c r="H2471" i="11"/>
  <c r="H2472" i="11"/>
  <c r="H2473" i="11"/>
  <c r="H2474" i="11"/>
  <c r="H2475" i="11"/>
  <c r="H2476" i="11"/>
  <c r="H2477" i="11"/>
  <c r="H2478" i="11"/>
  <c r="H2479" i="11"/>
  <c r="H2480" i="11"/>
  <c r="H2481" i="11"/>
  <c r="H2482" i="11"/>
  <c r="H2483" i="11"/>
  <c r="H2484" i="11"/>
  <c r="H2485" i="11"/>
  <c r="H2486" i="11"/>
  <c r="H2487" i="11"/>
  <c r="H2488" i="11"/>
  <c r="H2489" i="11"/>
  <c r="H2490" i="11"/>
  <c r="H2491" i="11"/>
  <c r="H2492" i="11"/>
  <c r="H2493" i="11"/>
  <c r="H2494" i="11"/>
  <c r="H2495" i="11"/>
  <c r="H2496" i="11"/>
  <c r="H2497" i="11"/>
  <c r="H2498" i="11"/>
  <c r="H2499" i="11"/>
  <c r="H2500" i="11"/>
  <c r="H2501" i="11"/>
  <c r="H2502" i="11"/>
  <c r="H2503" i="11"/>
  <c r="H2504" i="11"/>
  <c r="H2505" i="11"/>
  <c r="H2506" i="11"/>
  <c r="H2507" i="11"/>
  <c r="H2508" i="11"/>
  <c r="H2509" i="11"/>
  <c r="H2510" i="11"/>
  <c r="H2511" i="11"/>
  <c r="H2512" i="11"/>
  <c r="H2513" i="11"/>
  <c r="H2514" i="11"/>
  <c r="H2515" i="11"/>
  <c r="H2516" i="11"/>
  <c r="H2517" i="11"/>
  <c r="H2518" i="11"/>
  <c r="H2519" i="11"/>
  <c r="H2520" i="11"/>
  <c r="H2521" i="11"/>
  <c r="H2522" i="11"/>
  <c r="H2523" i="11"/>
  <c r="H2524" i="11"/>
  <c r="H2525" i="11"/>
  <c r="H2526" i="11"/>
  <c r="H2527" i="11"/>
  <c r="H2528" i="11"/>
  <c r="H2529" i="11"/>
  <c r="H2530" i="11"/>
  <c r="H2531" i="11"/>
  <c r="H2532" i="11"/>
  <c r="H2533" i="11"/>
  <c r="H2534" i="11"/>
  <c r="H2535" i="11"/>
  <c r="H2536" i="11"/>
  <c r="H2537" i="11"/>
  <c r="H2538" i="11"/>
  <c r="H2539" i="11"/>
  <c r="H2540" i="11"/>
  <c r="H2541" i="11"/>
  <c r="H2542" i="11"/>
  <c r="H2543" i="11"/>
  <c r="H2544" i="11"/>
  <c r="H2545" i="11"/>
  <c r="H2546" i="11"/>
  <c r="H2547" i="11"/>
  <c r="H2548" i="11"/>
  <c r="H2549" i="11"/>
  <c r="H2550" i="11"/>
  <c r="H2551" i="11"/>
  <c r="H2552" i="11"/>
  <c r="H2553" i="11"/>
  <c r="H2554" i="11"/>
  <c r="H2555" i="11"/>
  <c r="H2556" i="11"/>
  <c r="H2557" i="11"/>
  <c r="H2558" i="11"/>
  <c r="H2559" i="11"/>
  <c r="H2560" i="11"/>
  <c r="H2561" i="11"/>
  <c r="H2562" i="11"/>
  <c r="H2563" i="11"/>
  <c r="H2564" i="11"/>
  <c r="H2565" i="11"/>
  <c r="H2566" i="11"/>
  <c r="H2567" i="11"/>
  <c r="H2568" i="11"/>
  <c r="H2569" i="11"/>
  <c r="H2570" i="11"/>
  <c r="H2571" i="11"/>
  <c r="H2572" i="11"/>
  <c r="H2573" i="11"/>
  <c r="H2574" i="11"/>
  <c r="H2575" i="11"/>
  <c r="H2576" i="11"/>
  <c r="H2577" i="11"/>
  <c r="H2578" i="11"/>
  <c r="H2579" i="11"/>
  <c r="H2580" i="11"/>
  <c r="H2581" i="11"/>
  <c r="H2582" i="11"/>
  <c r="H2583" i="11"/>
  <c r="H2584" i="11"/>
  <c r="H2585" i="11"/>
  <c r="H2586" i="11"/>
  <c r="H2587" i="11"/>
  <c r="H2588" i="11"/>
  <c r="H2589" i="11"/>
  <c r="H2590" i="11"/>
  <c r="H2591" i="11"/>
  <c r="H2592" i="11"/>
  <c r="H2593" i="11"/>
  <c r="H2594" i="11"/>
  <c r="H2595" i="11"/>
  <c r="H2596" i="11"/>
  <c r="H2597" i="11"/>
  <c r="H2598" i="11"/>
  <c r="H2599" i="11"/>
  <c r="H2600" i="11"/>
  <c r="H2601" i="11"/>
  <c r="H2602" i="11"/>
  <c r="H2603" i="11"/>
  <c r="H2604" i="11"/>
  <c r="H2605" i="11"/>
  <c r="H2606" i="11"/>
  <c r="H2607" i="11"/>
  <c r="H2608" i="11"/>
  <c r="H2609" i="11"/>
  <c r="H2610" i="11"/>
  <c r="H2611" i="11"/>
  <c r="H2612" i="11"/>
  <c r="H2613" i="11"/>
  <c r="H2614" i="11"/>
  <c r="H2615" i="11"/>
  <c r="H2616" i="11"/>
  <c r="H2617" i="11"/>
  <c r="H2618" i="11"/>
  <c r="H2619" i="11"/>
  <c r="H2620" i="11"/>
  <c r="H2621" i="11"/>
  <c r="H2622" i="11"/>
  <c r="H2623" i="11"/>
  <c r="H2624" i="11"/>
  <c r="H2625" i="11"/>
  <c r="H2626" i="11"/>
  <c r="H2627" i="11"/>
  <c r="H2628" i="11"/>
  <c r="H2629" i="11"/>
  <c r="H2630" i="11"/>
  <c r="H2631" i="11"/>
  <c r="H2632" i="11"/>
  <c r="H2633" i="11"/>
  <c r="H2634" i="11"/>
  <c r="H2635" i="11"/>
  <c r="H2636" i="11"/>
  <c r="H2637" i="11"/>
  <c r="H2638" i="11"/>
  <c r="H2639" i="11"/>
  <c r="H2640" i="11"/>
  <c r="H2641" i="11"/>
  <c r="H2642" i="11"/>
  <c r="H2643" i="11"/>
  <c r="H2644" i="11"/>
  <c r="H2645" i="11"/>
  <c r="H2646" i="11"/>
  <c r="H2647" i="11"/>
  <c r="H2648" i="11"/>
  <c r="H2649" i="11"/>
  <c r="H2650" i="11"/>
  <c r="H2651" i="11"/>
  <c r="H2652" i="11"/>
  <c r="H2653" i="11"/>
  <c r="H2654" i="11"/>
  <c r="H2655" i="11"/>
  <c r="H2656" i="11"/>
  <c r="H2657" i="11"/>
  <c r="H2658" i="11"/>
  <c r="H2659" i="11"/>
  <c r="H2660" i="11"/>
  <c r="H2661" i="11"/>
  <c r="H2662" i="11"/>
  <c r="H2663" i="11"/>
  <c r="H2664" i="11"/>
  <c r="H2665" i="11"/>
  <c r="H2666" i="11"/>
  <c r="H2667" i="11"/>
  <c r="H2668" i="11"/>
  <c r="H2669" i="11"/>
  <c r="H2670" i="11"/>
  <c r="H2671" i="11"/>
  <c r="H2672" i="11"/>
  <c r="H2673" i="11"/>
  <c r="H2674" i="11"/>
  <c r="H2675" i="11"/>
  <c r="H2676" i="11"/>
  <c r="H2677" i="11"/>
  <c r="H2678" i="11"/>
  <c r="H2679" i="11"/>
  <c r="H2680" i="11"/>
  <c r="H2681" i="11"/>
  <c r="H2682" i="11"/>
  <c r="H2683" i="11"/>
  <c r="H2684" i="11"/>
  <c r="H2685" i="11"/>
  <c r="H2686" i="11"/>
  <c r="H2687" i="11"/>
  <c r="H2688" i="11"/>
  <c r="H2689" i="11"/>
  <c r="H2690" i="11"/>
  <c r="H2691" i="11"/>
  <c r="H2692" i="11"/>
  <c r="H2693" i="11"/>
  <c r="H2694" i="11"/>
  <c r="H2695" i="11"/>
  <c r="H2696" i="11"/>
  <c r="H2697" i="11"/>
  <c r="H2698" i="11"/>
  <c r="H2699" i="11"/>
  <c r="H2700" i="11"/>
  <c r="H2701" i="11"/>
  <c r="H2702" i="11"/>
  <c r="H2703" i="11"/>
  <c r="H2704" i="11"/>
  <c r="H2705" i="11"/>
  <c r="H2706" i="11"/>
  <c r="H2707" i="11"/>
  <c r="H2708" i="11"/>
  <c r="H2709" i="11"/>
  <c r="H2710" i="11"/>
  <c r="H2711" i="11"/>
  <c r="H2712" i="11"/>
  <c r="H2713" i="11"/>
  <c r="H2714" i="11"/>
  <c r="H2715" i="11"/>
  <c r="H2716" i="11"/>
  <c r="H2717" i="11"/>
  <c r="H2718" i="11"/>
  <c r="H2719" i="11"/>
  <c r="H2720" i="11"/>
  <c r="H2721" i="11"/>
  <c r="H2722" i="11"/>
  <c r="H2723" i="11"/>
  <c r="H2724" i="11"/>
  <c r="H2725" i="11"/>
  <c r="H2726" i="11"/>
  <c r="H2727" i="11"/>
  <c r="H2728" i="11"/>
  <c r="H2729" i="11"/>
  <c r="H2730" i="11"/>
  <c r="H2731" i="11"/>
  <c r="H2732" i="11"/>
  <c r="H2733" i="11"/>
  <c r="H2734" i="11"/>
  <c r="H2735" i="11"/>
  <c r="H2736" i="11"/>
  <c r="H2737" i="11"/>
  <c r="H2738" i="11"/>
  <c r="H2739" i="11"/>
  <c r="H2740" i="11"/>
  <c r="H2741" i="11"/>
  <c r="H2742" i="11"/>
  <c r="H2743" i="11"/>
  <c r="H2744" i="11"/>
  <c r="H2745" i="11"/>
  <c r="H2746" i="11"/>
  <c r="H2747" i="11"/>
  <c r="H2748" i="11"/>
  <c r="H2749" i="11"/>
  <c r="H2750" i="11"/>
  <c r="H2751" i="11"/>
  <c r="H2752" i="11"/>
  <c r="H2753" i="11"/>
  <c r="H2754" i="11"/>
  <c r="H2755" i="11"/>
  <c r="H2756" i="11"/>
  <c r="H2757" i="11"/>
  <c r="H2758" i="11"/>
  <c r="H2759" i="11"/>
  <c r="H2760" i="11"/>
  <c r="H2761" i="11"/>
  <c r="H2762" i="11"/>
  <c r="H2763" i="11"/>
  <c r="H2764" i="11"/>
  <c r="H2765" i="11"/>
  <c r="H2766" i="11"/>
  <c r="H2767" i="11"/>
  <c r="H2768" i="11"/>
  <c r="H2769" i="11"/>
  <c r="H2770" i="11"/>
  <c r="H2771" i="11"/>
  <c r="H2772" i="11"/>
  <c r="H2773" i="11"/>
  <c r="H2774" i="11"/>
  <c r="H2775" i="11"/>
  <c r="H2776" i="11"/>
  <c r="H2777" i="11"/>
  <c r="H2778" i="11"/>
  <c r="H2779" i="11"/>
  <c r="H2780" i="11"/>
  <c r="H617" i="11"/>
  <c r="H616" i="11"/>
  <c r="H615" i="11"/>
  <c r="H614" i="11"/>
  <c r="H613" i="11"/>
  <c r="H612" i="11"/>
  <c r="H748" i="11"/>
  <c r="H988" i="11"/>
  <c r="H987" i="11"/>
  <c r="H996" i="11"/>
  <c r="H995" i="11"/>
  <c r="H994" i="11"/>
  <c r="H993" i="11"/>
  <c r="H992" i="11"/>
  <c r="H991" i="11"/>
  <c r="H990" i="11"/>
  <c r="H989" i="11"/>
  <c r="H983" i="11"/>
  <c r="H982" i="11"/>
  <c r="H986" i="11"/>
  <c r="H985" i="11"/>
  <c r="H984" i="11"/>
  <c r="H981" i="11"/>
  <c r="H980" i="11"/>
  <c r="H979" i="11"/>
  <c r="H978" i="11"/>
  <c r="H977" i="11"/>
  <c r="H976" i="11"/>
  <c r="H916" i="11"/>
  <c r="H915" i="11"/>
  <c r="H914" i="11"/>
  <c r="H913" i="11"/>
  <c r="H3964" i="11"/>
  <c r="H3963" i="11"/>
  <c r="H3962" i="11"/>
  <c r="H3961" i="11"/>
  <c r="H3960" i="11"/>
  <c r="H3959" i="11"/>
  <c r="H3958" i="11"/>
  <c r="H3957" i="11"/>
  <c r="H3956" i="11"/>
  <c r="H3955" i="11"/>
  <c r="H3969" i="11"/>
  <c r="H3945" i="11"/>
  <c r="H3946" i="11"/>
  <c r="H3947" i="11"/>
  <c r="H3948" i="11"/>
  <c r="H3949" i="11"/>
  <c r="H3950" i="11"/>
  <c r="H3951" i="11"/>
  <c r="H3952" i="11"/>
  <c r="H3953" i="11"/>
  <c r="H3944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" i="11"/>
  <c r="H174" i="11"/>
  <c r="H175" i="11"/>
  <c r="H176" i="11"/>
  <c r="H177" i="11"/>
  <c r="H178" i="11"/>
  <c r="H179" i="11"/>
  <c r="H180" i="11"/>
  <c r="H173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8" i="11"/>
  <c r="H199" i="11"/>
  <c r="H200" i="11"/>
  <c r="H201" i="11"/>
  <c r="H202" i="11"/>
  <c r="H203" i="11"/>
  <c r="H204" i="11"/>
  <c r="H205" i="11"/>
  <c r="H206" i="11"/>
  <c r="H207" i="11"/>
  <c r="H490" i="11"/>
  <c r="H229" i="11"/>
  <c r="H230" i="11"/>
  <c r="H231" i="11"/>
  <c r="H232" i="11"/>
  <c r="H233" i="11"/>
  <c r="H234" i="11"/>
  <c r="H235" i="11"/>
  <c r="H236" i="11"/>
  <c r="H228" i="11"/>
  <c r="H227" i="11"/>
  <c r="H226" i="11"/>
  <c r="H225" i="11"/>
  <c r="H224" i="11"/>
  <c r="H223" i="11"/>
  <c r="H222" i="11"/>
  <c r="H3938" i="11"/>
  <c r="H2819" i="11"/>
  <c r="H2820" i="11"/>
  <c r="H2821" i="11"/>
  <c r="H2822" i="11"/>
  <c r="H2823" i="11"/>
  <c r="H2824" i="11"/>
  <c r="H2825" i="11"/>
  <c r="H2826" i="11"/>
  <c r="H2827" i="11"/>
  <c r="H2828" i="11"/>
  <c r="H2829" i="11"/>
  <c r="H2830" i="11"/>
  <c r="H2831" i="11"/>
  <c r="H2832" i="11"/>
  <c r="H2833" i="11"/>
  <c r="H2834" i="11"/>
  <c r="H2835" i="11"/>
  <c r="H2836" i="11"/>
  <c r="H2837" i="11"/>
  <c r="H2838" i="11"/>
  <c r="H2839" i="11"/>
  <c r="H2840" i="11"/>
  <c r="H2841" i="11"/>
  <c r="H2842" i="11"/>
  <c r="H2843" i="11"/>
  <c r="H2844" i="11"/>
  <c r="H2845" i="11"/>
  <c r="H2846" i="11"/>
  <c r="H2847" i="11"/>
  <c r="H2848" i="11"/>
  <c r="H2849" i="11"/>
  <c r="H2850" i="11"/>
  <c r="H2851" i="11"/>
  <c r="H2852" i="11"/>
  <c r="H2853" i="11"/>
  <c r="H2854" i="11"/>
  <c r="H2855" i="11"/>
  <c r="H2856" i="11"/>
  <c r="H2857" i="11"/>
  <c r="H2858" i="11"/>
  <c r="H2859" i="11"/>
  <c r="H2860" i="11"/>
  <c r="H2861" i="11"/>
  <c r="H2862" i="11"/>
  <c r="H2863" i="11"/>
  <c r="H2864" i="11"/>
  <c r="H2865" i="11"/>
  <c r="H2866" i="11"/>
  <c r="H2867" i="11"/>
  <c r="H2868" i="11"/>
  <c r="H2869" i="11"/>
  <c r="H2870" i="11"/>
  <c r="H2871" i="11"/>
  <c r="H2872" i="11"/>
  <c r="H2873" i="11"/>
  <c r="H2874" i="11"/>
  <c r="H2875" i="11"/>
  <c r="H2876" i="11"/>
  <c r="H2877" i="11"/>
  <c r="H2878" i="11"/>
  <c r="H2879" i="11"/>
  <c r="H2880" i="11"/>
  <c r="H2881" i="11"/>
  <c r="H2882" i="11"/>
  <c r="H2883" i="11"/>
  <c r="H2884" i="11"/>
  <c r="H2885" i="11"/>
  <c r="H2886" i="11"/>
  <c r="H2887" i="11"/>
  <c r="H2888" i="11"/>
  <c r="H2889" i="11"/>
  <c r="H2890" i="11"/>
  <c r="H2891" i="11"/>
  <c r="H2892" i="11"/>
  <c r="H2893" i="11"/>
  <c r="H2894" i="11"/>
  <c r="H2895" i="11"/>
  <c r="H2896" i="11"/>
  <c r="H2897" i="11"/>
  <c r="H2898" i="11"/>
  <c r="H2899" i="11"/>
  <c r="H2900" i="11"/>
  <c r="H2901" i="11"/>
  <c r="H2902" i="11"/>
  <c r="H2903" i="11"/>
  <c r="H2904" i="11"/>
  <c r="H2905" i="11"/>
  <c r="H2906" i="11"/>
  <c r="H2907" i="11"/>
  <c r="H2908" i="11"/>
  <c r="H2909" i="11"/>
  <c r="H2910" i="11"/>
  <c r="H2911" i="11"/>
  <c r="H2912" i="11"/>
  <c r="H2913" i="11"/>
  <c r="H2914" i="11"/>
  <c r="H2915" i="11"/>
  <c r="H2916" i="11"/>
  <c r="H2917" i="11"/>
  <c r="H2918" i="11"/>
  <c r="H2919" i="11"/>
  <c r="H2920" i="11"/>
  <c r="H2921" i="11"/>
  <c r="H2922" i="11"/>
  <c r="H2923" i="11"/>
  <c r="H2924" i="11"/>
  <c r="H2925" i="11"/>
  <c r="H2926" i="11"/>
  <c r="H2927" i="11"/>
  <c r="H2928" i="11"/>
  <c r="H2929" i="11"/>
  <c r="H2930" i="11"/>
  <c r="H2931" i="11"/>
  <c r="H2932" i="11"/>
  <c r="H2933" i="11"/>
  <c r="H2934" i="11"/>
  <c r="H2935" i="11"/>
  <c r="H2936" i="11"/>
  <c r="H2937" i="11"/>
  <c r="H2938" i="11"/>
  <c r="H2939" i="11"/>
  <c r="H2940" i="11"/>
  <c r="H2941" i="11"/>
  <c r="H2942" i="11"/>
  <c r="H2943" i="11"/>
  <c r="H2944" i="11"/>
  <c r="H2945" i="11"/>
  <c r="H2946" i="11"/>
  <c r="H2947" i="11"/>
  <c r="H2948" i="11"/>
  <c r="H2949" i="11"/>
  <c r="H2950" i="11"/>
  <c r="H2951" i="11"/>
  <c r="H2952" i="11"/>
  <c r="H2953" i="11"/>
  <c r="H2954" i="11"/>
  <c r="H2955" i="11"/>
  <c r="H2956" i="11"/>
  <c r="H2957" i="11"/>
  <c r="H2958" i="11"/>
  <c r="H2959" i="11"/>
  <c r="H2960" i="11"/>
  <c r="H2961" i="11"/>
  <c r="H2962" i="11"/>
  <c r="H2963" i="11"/>
  <c r="H2964" i="11"/>
  <c r="H2965" i="11"/>
  <c r="H2966" i="11"/>
  <c r="H2967" i="11"/>
  <c r="H2968" i="11"/>
  <c r="H2969" i="11"/>
  <c r="H2970" i="11"/>
  <c r="H2971" i="11"/>
  <c r="H2972" i="11"/>
  <c r="H2973" i="11"/>
  <c r="H2974" i="11"/>
  <c r="H2975" i="11"/>
  <c r="H2976" i="11"/>
  <c r="H2977" i="11"/>
  <c r="H2978" i="11"/>
  <c r="H2979" i="11"/>
  <c r="H2980" i="11"/>
  <c r="H2981" i="11"/>
  <c r="H2982" i="11"/>
  <c r="H2983" i="11"/>
  <c r="H2984" i="11"/>
  <c r="H2985" i="11"/>
  <c r="H2986" i="11"/>
  <c r="H2987" i="11"/>
  <c r="H2988" i="11"/>
  <c r="H2989" i="11"/>
  <c r="H2990" i="11"/>
  <c r="H2991" i="11"/>
  <c r="H2992" i="11"/>
  <c r="H2993" i="11"/>
  <c r="H2994" i="11"/>
  <c r="H2995" i="11"/>
  <c r="H2996" i="11"/>
  <c r="H2997" i="11"/>
  <c r="H2998" i="11"/>
  <c r="H2999" i="11"/>
  <c r="H3000" i="11"/>
  <c r="H3001" i="11"/>
  <c r="H3002" i="11"/>
  <c r="H3003" i="11"/>
  <c r="H3004" i="11"/>
  <c r="H3005" i="11"/>
  <c r="H3006" i="11"/>
  <c r="H3007" i="11"/>
  <c r="H3008" i="11"/>
  <c r="H3009" i="11"/>
  <c r="H3010" i="11"/>
  <c r="H3011" i="11"/>
  <c r="H3012" i="11"/>
  <c r="H3013" i="11"/>
  <c r="H3014" i="11"/>
  <c r="H3015" i="11"/>
  <c r="H3016" i="11"/>
  <c r="H3017" i="11"/>
  <c r="H3018" i="11"/>
  <c r="H3019" i="11"/>
  <c r="H3020" i="11"/>
  <c r="H3021" i="11"/>
  <c r="H3022" i="11"/>
  <c r="H3023" i="11"/>
  <c r="H3024" i="11"/>
  <c r="H3025" i="11"/>
  <c r="H3026" i="11"/>
  <c r="H3027" i="11"/>
  <c r="H3028" i="11"/>
  <c r="H3029" i="11"/>
  <c r="H3030" i="11"/>
  <c r="H3031" i="11"/>
  <c r="H3032" i="11"/>
  <c r="H3033" i="11"/>
  <c r="H3034" i="11"/>
  <c r="H3035" i="11"/>
  <c r="H3036" i="11"/>
  <c r="H3037" i="11"/>
  <c r="H3038" i="11"/>
  <c r="H3039" i="11"/>
  <c r="H3040" i="11"/>
  <c r="H3041" i="11"/>
  <c r="H3042" i="11"/>
  <c r="H3043" i="11"/>
  <c r="H3044" i="11"/>
  <c r="H3045" i="11"/>
  <c r="H3046" i="11"/>
  <c r="H3047" i="11"/>
  <c r="H3048" i="11"/>
  <c r="H3049" i="11"/>
  <c r="H3050" i="11"/>
  <c r="H3051" i="11"/>
  <c r="H3052" i="11"/>
  <c r="H3053" i="11"/>
  <c r="H3054" i="11"/>
  <c r="H3055" i="11"/>
  <c r="H3056" i="11"/>
  <c r="H3057" i="11"/>
  <c r="H3058" i="11"/>
  <c r="H3059" i="11"/>
  <c r="H3060" i="11"/>
  <c r="H3061" i="11"/>
  <c r="H3062" i="11"/>
  <c r="H3063" i="11"/>
  <c r="H3064" i="11"/>
  <c r="H3065" i="11"/>
  <c r="H3066" i="11"/>
  <c r="H3067" i="11"/>
  <c r="H3068" i="11"/>
  <c r="H3069" i="11"/>
  <c r="H3070" i="11"/>
  <c r="H3071" i="11"/>
  <c r="H3072" i="11"/>
  <c r="H3073" i="11"/>
  <c r="H3074" i="11"/>
  <c r="H3075" i="11"/>
  <c r="H3076" i="11"/>
  <c r="H3077" i="11"/>
  <c r="H3078" i="11"/>
  <c r="H3079" i="11"/>
  <c r="H3080" i="11"/>
  <c r="H3081" i="11"/>
  <c r="H3082" i="11"/>
  <c r="H3083" i="11"/>
  <c r="H3084" i="11"/>
  <c r="H3085" i="11"/>
  <c r="H3086" i="11"/>
  <c r="H3087" i="11"/>
  <c r="H3088" i="11"/>
  <c r="H3089" i="11"/>
  <c r="H3090" i="11"/>
  <c r="H3091" i="11"/>
  <c r="H3092" i="11"/>
  <c r="H3093" i="11"/>
  <c r="H3094" i="11"/>
  <c r="H3095" i="11"/>
  <c r="H3096" i="11"/>
  <c r="H3097" i="11"/>
  <c r="H3098" i="11"/>
  <c r="H3099" i="11"/>
  <c r="H3100" i="11"/>
  <c r="H3101" i="11"/>
  <c r="H3102" i="11"/>
  <c r="H3103" i="11"/>
  <c r="H3104" i="11"/>
  <c r="H3105" i="11"/>
  <c r="H3106" i="11"/>
  <c r="H3107" i="11"/>
  <c r="H3108" i="11"/>
  <c r="H3109" i="11"/>
  <c r="H3110" i="11"/>
  <c r="H3111" i="11"/>
  <c r="H3112" i="11"/>
  <c r="H3113" i="11"/>
  <c r="H3114" i="11"/>
  <c r="H3115" i="11"/>
  <c r="H3116" i="11"/>
  <c r="H3117" i="11"/>
  <c r="H3118" i="11"/>
  <c r="H3119" i="11"/>
  <c r="H3120" i="11"/>
  <c r="H3121" i="11"/>
  <c r="H3122" i="11"/>
  <c r="H3123" i="11"/>
  <c r="H3124" i="11"/>
  <c r="H3125" i="11"/>
  <c r="H3126" i="11"/>
  <c r="H3127" i="11"/>
  <c r="H3128" i="11"/>
  <c r="H3129" i="11"/>
  <c r="H3130" i="11"/>
  <c r="H3131" i="11"/>
  <c r="H3132" i="11"/>
  <c r="H3133" i="11"/>
  <c r="H3134" i="11"/>
  <c r="H3135" i="11"/>
  <c r="H3136" i="11"/>
  <c r="H3137" i="11"/>
  <c r="H3138" i="11"/>
  <c r="H3139" i="11"/>
  <c r="H3140" i="11"/>
  <c r="H3141" i="11"/>
  <c r="H3142" i="11"/>
  <c r="H3143" i="11"/>
  <c r="H3144" i="11"/>
  <c r="H3145" i="11"/>
  <c r="H3146" i="11"/>
  <c r="H3147" i="11"/>
  <c r="H3148" i="11"/>
  <c r="H3149" i="11"/>
  <c r="H3150" i="11"/>
  <c r="H3151" i="11"/>
  <c r="H3152" i="11"/>
  <c r="H3153" i="11"/>
  <c r="H3154" i="11"/>
  <c r="H3155" i="11"/>
  <c r="H3156" i="11"/>
  <c r="H3157" i="11"/>
  <c r="H3158" i="11"/>
  <c r="H3159" i="11"/>
  <c r="H3160" i="11"/>
  <c r="H3161" i="11"/>
  <c r="H3162" i="11"/>
  <c r="H3163" i="11"/>
  <c r="H3164" i="11"/>
  <c r="H3165" i="11"/>
  <c r="H3166" i="11"/>
  <c r="H3167" i="11"/>
  <c r="H3168" i="11"/>
  <c r="H3169" i="11"/>
  <c r="H3170" i="11"/>
  <c r="H3171" i="11"/>
  <c r="H3172" i="11"/>
  <c r="H3173" i="11"/>
  <c r="H3174" i="11"/>
  <c r="H3175" i="11"/>
  <c r="H3176" i="11"/>
  <c r="H3177" i="11"/>
  <c r="H3178" i="11"/>
  <c r="H3179" i="11"/>
  <c r="H3180" i="11"/>
  <c r="H3181" i="11"/>
  <c r="H3182" i="11"/>
  <c r="H3183" i="11"/>
  <c r="H3184" i="11"/>
  <c r="H3185" i="11"/>
  <c r="H3186" i="11"/>
  <c r="H3187" i="11"/>
  <c r="H3188" i="11"/>
  <c r="H3189" i="11"/>
  <c r="H3190" i="11"/>
  <c r="H3191" i="11"/>
  <c r="H3192" i="11"/>
  <c r="H3193" i="11"/>
  <c r="H3194" i="11"/>
  <c r="H3195" i="11"/>
  <c r="H3196" i="11"/>
  <c r="H3197" i="11"/>
  <c r="H3198" i="11"/>
  <c r="H3199" i="11"/>
  <c r="H3200" i="11"/>
  <c r="H3201" i="11"/>
  <c r="H3202" i="11"/>
  <c r="H3203" i="11"/>
  <c r="H3204" i="11"/>
  <c r="H3205" i="11"/>
  <c r="H3206" i="11"/>
  <c r="H3207" i="11"/>
  <c r="H3208" i="11"/>
  <c r="H3209" i="11"/>
  <c r="H3210" i="11"/>
  <c r="H3211" i="11"/>
  <c r="H3212" i="11"/>
  <c r="H3213" i="11"/>
  <c r="H3214" i="11"/>
  <c r="H3215" i="11"/>
  <c r="H3216" i="11"/>
  <c r="H3217" i="11"/>
  <c r="H3218" i="11"/>
  <c r="H3219" i="11"/>
  <c r="H3220" i="11"/>
  <c r="H3221" i="11"/>
  <c r="H3222" i="11"/>
  <c r="H3223" i="11"/>
  <c r="H3224" i="11"/>
  <c r="H3225" i="11"/>
  <c r="H3226" i="11"/>
  <c r="H3227" i="11"/>
  <c r="H3228" i="11"/>
  <c r="H3229" i="11"/>
  <c r="H3230" i="11"/>
  <c r="H3231" i="11"/>
  <c r="H3232" i="11"/>
  <c r="H3233" i="11"/>
  <c r="H3234" i="11"/>
  <c r="H3235" i="11"/>
  <c r="H3236" i="11"/>
  <c r="H3237" i="11"/>
  <c r="H3238" i="11"/>
  <c r="H3239" i="11"/>
  <c r="H3240" i="11"/>
  <c r="H3241" i="11"/>
  <c r="H3242" i="11"/>
  <c r="H3243" i="11"/>
  <c r="H3244" i="11"/>
  <c r="H3245" i="11"/>
  <c r="H3246" i="11"/>
  <c r="H3247" i="11"/>
  <c r="H3248" i="11"/>
  <c r="H3249" i="11"/>
  <c r="H3250" i="11"/>
  <c r="H3251" i="11"/>
  <c r="H3252" i="11"/>
  <c r="H3253" i="11"/>
  <c r="H3254" i="11"/>
  <c r="H3255" i="11"/>
  <c r="H3256" i="11"/>
  <c r="H3257" i="11"/>
  <c r="H3258" i="11"/>
  <c r="H3259" i="11"/>
  <c r="H3260" i="11"/>
  <c r="H3261" i="11"/>
  <c r="H3262" i="11"/>
  <c r="H3263" i="11"/>
  <c r="H3264" i="11"/>
  <c r="H3265" i="11"/>
  <c r="H3266" i="11"/>
  <c r="H3267" i="11"/>
  <c r="H3268" i="11"/>
  <c r="H3269" i="11"/>
  <c r="H3270" i="11"/>
  <c r="H3271" i="11"/>
  <c r="H3272" i="11"/>
  <c r="H3273" i="11"/>
  <c r="H3274" i="11"/>
  <c r="H3275" i="11"/>
  <c r="H3276" i="11"/>
  <c r="H3277" i="11"/>
  <c r="H3278" i="11"/>
  <c r="H3279" i="11"/>
  <c r="H3280" i="11"/>
  <c r="H3281" i="11"/>
  <c r="H3282" i="11"/>
  <c r="H3283" i="11"/>
  <c r="H3284" i="11"/>
  <c r="H3285" i="11"/>
  <c r="H3286" i="11"/>
  <c r="H3287" i="11"/>
  <c r="H3288" i="11"/>
  <c r="H3289" i="11"/>
  <c r="H3290" i="11"/>
  <c r="H3291" i="11"/>
  <c r="H3292" i="11"/>
  <c r="H3293" i="11"/>
  <c r="H3294" i="11"/>
  <c r="H3295" i="11"/>
  <c r="H3296" i="11"/>
  <c r="H3297" i="11"/>
  <c r="H3298" i="11"/>
  <c r="H3299" i="11"/>
  <c r="H3300" i="11"/>
  <c r="H3301" i="11"/>
  <c r="H3302" i="11"/>
  <c r="H3303" i="11"/>
  <c r="H3304" i="11"/>
  <c r="H3305" i="11"/>
  <c r="H3306" i="11"/>
  <c r="H3307" i="11"/>
  <c r="H3308" i="11"/>
  <c r="H3309" i="11"/>
  <c r="H3310" i="11"/>
  <c r="H3311" i="11"/>
  <c r="H3312" i="11"/>
  <c r="H3313" i="11"/>
  <c r="H3314" i="11"/>
  <c r="H3315" i="11"/>
  <c r="H3316" i="11"/>
  <c r="H3317" i="11"/>
  <c r="H3318" i="11"/>
  <c r="H3319" i="11"/>
  <c r="H3320" i="11"/>
  <c r="H3321" i="11"/>
  <c r="H3322" i="11"/>
  <c r="H3323" i="11"/>
  <c r="H3324" i="11"/>
  <c r="H3325" i="11"/>
  <c r="H3326" i="11"/>
  <c r="H3327" i="11"/>
  <c r="H3328" i="11"/>
  <c r="H3329" i="11"/>
  <c r="H3330" i="11"/>
  <c r="H3331" i="11"/>
  <c r="H3332" i="11"/>
  <c r="H3333" i="11"/>
  <c r="H3334" i="11"/>
  <c r="H3335" i="11"/>
  <c r="H3336" i="11"/>
  <c r="H3337" i="11"/>
  <c r="H3338" i="11"/>
  <c r="H3339" i="11"/>
  <c r="H3340" i="11"/>
  <c r="H3341" i="11"/>
  <c r="H3342" i="11"/>
  <c r="H3343" i="11"/>
  <c r="H3344" i="11"/>
  <c r="H3345" i="11"/>
  <c r="H3346" i="11"/>
  <c r="H3347" i="11"/>
  <c r="H3348" i="11"/>
  <c r="H3349" i="11"/>
  <c r="H3350" i="11"/>
  <c r="H3351" i="11"/>
  <c r="H3352" i="11"/>
  <c r="H3353" i="11"/>
  <c r="H3354" i="11"/>
  <c r="H3355" i="11"/>
  <c r="H3356" i="11"/>
  <c r="H3357" i="11"/>
  <c r="H3358" i="11"/>
  <c r="H3359" i="11"/>
  <c r="H3360" i="11"/>
  <c r="H3361" i="11"/>
  <c r="H3362" i="11"/>
  <c r="H3363" i="11"/>
  <c r="H3364" i="11"/>
  <c r="H3365" i="11"/>
  <c r="H3366" i="11"/>
  <c r="H3367" i="11"/>
  <c r="H3368" i="11"/>
  <c r="H3369" i="11"/>
  <c r="H3370" i="11"/>
  <c r="H3371" i="11"/>
  <c r="H3372" i="11"/>
  <c r="H3373" i="11"/>
  <c r="H3374" i="11"/>
  <c r="H3375" i="11"/>
  <c r="H3376" i="11"/>
  <c r="H3377" i="11"/>
  <c r="H3378" i="11"/>
  <c r="H3379" i="11"/>
  <c r="H3380" i="11"/>
  <c r="H3381" i="11"/>
  <c r="H3382" i="11"/>
  <c r="H3383" i="11"/>
  <c r="H3384" i="11"/>
  <c r="H3385" i="11"/>
  <c r="H3386" i="11"/>
  <c r="H3387" i="11"/>
  <c r="H3388" i="11"/>
  <c r="H3389" i="11"/>
  <c r="H3390" i="11"/>
  <c r="H3391" i="11"/>
  <c r="H3392" i="11"/>
  <c r="H3393" i="11"/>
  <c r="H3394" i="11"/>
  <c r="H3395" i="11"/>
  <c r="H3396" i="11"/>
  <c r="H3397" i="11"/>
  <c r="H3398" i="11"/>
  <c r="H3399" i="11"/>
  <c r="H3400" i="11"/>
  <c r="H3401" i="11"/>
  <c r="H3402" i="11"/>
  <c r="H3403" i="11"/>
  <c r="H3404" i="11"/>
  <c r="H3405" i="11"/>
  <c r="H3406" i="11"/>
  <c r="H3407" i="11"/>
  <c r="H3408" i="11"/>
  <c r="H3409" i="11"/>
  <c r="H3410" i="11"/>
  <c r="H3411" i="11"/>
  <c r="H3412" i="11"/>
  <c r="H3413" i="11"/>
  <c r="H3414" i="11"/>
  <c r="H3415" i="11"/>
  <c r="H3416" i="11"/>
  <c r="H3417" i="11"/>
  <c r="H3418" i="11"/>
  <c r="H3419" i="11"/>
  <c r="H3420" i="11"/>
  <c r="H3421" i="11"/>
  <c r="H3422" i="11"/>
  <c r="H3423" i="11"/>
  <c r="H3424" i="11"/>
  <c r="H3425" i="11"/>
  <c r="H3426" i="11"/>
  <c r="H3427" i="11"/>
  <c r="H3428" i="11"/>
  <c r="H3429" i="11"/>
  <c r="H3430" i="11"/>
  <c r="H3431" i="11"/>
  <c r="H3432" i="11"/>
  <c r="H3433" i="11"/>
  <c r="H3434" i="11"/>
  <c r="H3435" i="11"/>
  <c r="H3436" i="11"/>
  <c r="H3437" i="11"/>
  <c r="H3438" i="11"/>
  <c r="H3439" i="11"/>
  <c r="H3440" i="11"/>
  <c r="H3441" i="11"/>
  <c r="H3442" i="11"/>
  <c r="H3443" i="11"/>
  <c r="H3444" i="11"/>
  <c r="H3445" i="11"/>
  <c r="H3446" i="11"/>
  <c r="H3447" i="11"/>
  <c r="H3448" i="11"/>
  <c r="H3449" i="11"/>
  <c r="H3450" i="11"/>
  <c r="H3451" i="11"/>
  <c r="H3452" i="11"/>
  <c r="H3453" i="11"/>
  <c r="H3454" i="11"/>
  <c r="H3455" i="11"/>
  <c r="H3456" i="11"/>
  <c r="H3457" i="11"/>
  <c r="H3458" i="11"/>
  <c r="H3459" i="11"/>
  <c r="H3460" i="11"/>
  <c r="H3461" i="11"/>
  <c r="H3462" i="11"/>
  <c r="H3463" i="11"/>
  <c r="H3464" i="11"/>
  <c r="H3465" i="11"/>
  <c r="H3466" i="11"/>
  <c r="H3467" i="11"/>
  <c r="H3468" i="11"/>
  <c r="H3469" i="11"/>
  <c r="H3470" i="11"/>
  <c r="H3471" i="11"/>
  <c r="H3472" i="11"/>
  <c r="H3473" i="11"/>
  <c r="H3474" i="11"/>
  <c r="H3475" i="11"/>
  <c r="H3476" i="11"/>
  <c r="H3477" i="11"/>
  <c r="H3478" i="11"/>
  <c r="H3479" i="11"/>
  <c r="H3480" i="11"/>
  <c r="H3481" i="11"/>
  <c r="H3482" i="11"/>
  <c r="H3483" i="11"/>
  <c r="H3484" i="11"/>
  <c r="H3485" i="11"/>
  <c r="H3486" i="11"/>
  <c r="H3487" i="11"/>
  <c r="H3488" i="11"/>
  <c r="H3489" i="11"/>
  <c r="H3490" i="11"/>
  <c r="H3491" i="11"/>
  <c r="H3492" i="11"/>
  <c r="H3493" i="11"/>
  <c r="H3494" i="11"/>
  <c r="H3495" i="11"/>
  <c r="H3496" i="11"/>
  <c r="H3497" i="11"/>
  <c r="H3498" i="11"/>
  <c r="H3499" i="11"/>
  <c r="H3500" i="11"/>
  <c r="H3501" i="11"/>
  <c r="H3502" i="11"/>
  <c r="H3503" i="11"/>
  <c r="H3504" i="11"/>
  <c r="H3505" i="11"/>
  <c r="H3506" i="11"/>
  <c r="H3507" i="11"/>
  <c r="H3508" i="11"/>
  <c r="H3509" i="11"/>
  <c r="H3510" i="11"/>
  <c r="H3511" i="11"/>
  <c r="H3512" i="11"/>
  <c r="H3513" i="11"/>
  <c r="H3514" i="11"/>
  <c r="H3515" i="11"/>
  <c r="H3516" i="11"/>
  <c r="H3517" i="11"/>
  <c r="H3518" i="11"/>
  <c r="H3519" i="11"/>
  <c r="H3520" i="11"/>
  <c r="H3521" i="11"/>
  <c r="H3522" i="11"/>
  <c r="H3523" i="11"/>
  <c r="H3524" i="11"/>
  <c r="H3525" i="11"/>
  <c r="H3526" i="11"/>
  <c r="H3527" i="11"/>
  <c r="H3528" i="11"/>
  <c r="H3529" i="11"/>
  <c r="H3530" i="11"/>
  <c r="H3531" i="11"/>
  <c r="H3532" i="11"/>
  <c r="H3533" i="11"/>
  <c r="H3534" i="11"/>
  <c r="H3535" i="11"/>
  <c r="H3536" i="11"/>
  <c r="H3537" i="11"/>
  <c r="H3538" i="11"/>
  <c r="H3539" i="11"/>
  <c r="H3540" i="11"/>
  <c r="H3541" i="11"/>
  <c r="H3542" i="11"/>
  <c r="H3543" i="11"/>
  <c r="H3544" i="11"/>
  <c r="H3545" i="11"/>
  <c r="H3546" i="11"/>
  <c r="H3547" i="11"/>
  <c r="H3548" i="11"/>
  <c r="H3549" i="11"/>
  <c r="H3550" i="11"/>
  <c r="H3551" i="11"/>
  <c r="H3552" i="11"/>
  <c r="H3553" i="11"/>
  <c r="H3554" i="11"/>
  <c r="H3555" i="11"/>
  <c r="H3556" i="11"/>
  <c r="H3557" i="11"/>
  <c r="H3558" i="11"/>
  <c r="H3559" i="11"/>
  <c r="H3560" i="11"/>
  <c r="H3561" i="11"/>
  <c r="H3562" i="11"/>
  <c r="H3563" i="11"/>
  <c r="H3564" i="11"/>
  <c r="H3565" i="11"/>
  <c r="H3566" i="11"/>
  <c r="H3567" i="11"/>
  <c r="H3568" i="11"/>
  <c r="H3569" i="11"/>
  <c r="H3570" i="11"/>
  <c r="H3571" i="11"/>
  <c r="H3572" i="11"/>
  <c r="H3573" i="11"/>
  <c r="H3574" i="11"/>
  <c r="H3575" i="11"/>
  <c r="H3576" i="11"/>
  <c r="H3577" i="11"/>
  <c r="H3578" i="11"/>
  <c r="H3579" i="11"/>
  <c r="H3580" i="11"/>
  <c r="H3581" i="11"/>
  <c r="H3582" i="11"/>
  <c r="H3583" i="11"/>
  <c r="H3584" i="11"/>
  <c r="H3585" i="11"/>
  <c r="H3586" i="11"/>
  <c r="H3587" i="11"/>
  <c r="H3588" i="11"/>
  <c r="H3589" i="11"/>
  <c r="H3590" i="11"/>
  <c r="H3591" i="11"/>
  <c r="H3592" i="11"/>
  <c r="H3593" i="11"/>
  <c r="H3594" i="11"/>
  <c r="H3595" i="11"/>
  <c r="H3596" i="11"/>
  <c r="H3597" i="11"/>
  <c r="H3598" i="11"/>
  <c r="H3599" i="11"/>
  <c r="H3600" i="11"/>
  <c r="H3601" i="11"/>
  <c r="H3602" i="11"/>
  <c r="H3603" i="11"/>
  <c r="H3604" i="11"/>
  <c r="H3605" i="11"/>
  <c r="H3606" i="11"/>
  <c r="H3607" i="11"/>
  <c r="H3608" i="11"/>
  <c r="H3609" i="11"/>
  <c r="H3610" i="11"/>
  <c r="H3611" i="11"/>
  <c r="H3612" i="11"/>
  <c r="H3613" i="11"/>
  <c r="H3614" i="11"/>
  <c r="H3615" i="11"/>
  <c r="H3616" i="11"/>
  <c r="H3617" i="11"/>
  <c r="H3618" i="11"/>
  <c r="H3619" i="11"/>
  <c r="H3620" i="11"/>
  <c r="H3621" i="11"/>
  <c r="H3622" i="11"/>
  <c r="H3623" i="11"/>
  <c r="H3624" i="11"/>
  <c r="H3625" i="11"/>
  <c r="H3626" i="11"/>
  <c r="H3627" i="11"/>
  <c r="H3628" i="11"/>
  <c r="H3629" i="11"/>
  <c r="H3630" i="11"/>
  <c r="H3631" i="11"/>
  <c r="H3632" i="11"/>
  <c r="H3633" i="11"/>
  <c r="H3634" i="11"/>
  <c r="H3635" i="11"/>
  <c r="H3636" i="11"/>
  <c r="H3637" i="11"/>
  <c r="H3638" i="11"/>
  <c r="H3639" i="11"/>
  <c r="H3640" i="11"/>
  <c r="H3641" i="11"/>
  <c r="H3642" i="11"/>
  <c r="H3643" i="11"/>
  <c r="H3644" i="11"/>
  <c r="H3645" i="11"/>
  <c r="H3646" i="11"/>
  <c r="H3647" i="11"/>
  <c r="H3648" i="11"/>
  <c r="H3649" i="11"/>
  <c r="H3650" i="11"/>
  <c r="H3651" i="11"/>
  <c r="H3652" i="11"/>
  <c r="H3653" i="11"/>
  <c r="H3654" i="11"/>
  <c r="H3655" i="11"/>
  <c r="H3656" i="11"/>
  <c r="H3657" i="11"/>
  <c r="H3658" i="11"/>
  <c r="H3659" i="11"/>
  <c r="H3660" i="11"/>
  <c r="H3661" i="11"/>
  <c r="H3662" i="11"/>
  <c r="H3663" i="11"/>
  <c r="H3664" i="11"/>
  <c r="H3665" i="11"/>
  <c r="H3666" i="11"/>
  <c r="H3667" i="11"/>
  <c r="H3668" i="11"/>
  <c r="H3669" i="11"/>
  <c r="H3670" i="11"/>
  <c r="H3671" i="11"/>
  <c r="H3672" i="11"/>
  <c r="H3673" i="11"/>
  <c r="H3674" i="11"/>
  <c r="H3675" i="11"/>
  <c r="H3676" i="11"/>
  <c r="H3677" i="11"/>
  <c r="H3678" i="11"/>
  <c r="H3679" i="11"/>
  <c r="H3680" i="11"/>
  <c r="H3681" i="11"/>
  <c r="H3682" i="11"/>
  <c r="H3683" i="11"/>
  <c r="H3684" i="11"/>
  <c r="H3685" i="11"/>
  <c r="H3686" i="11"/>
  <c r="H3687" i="11"/>
  <c r="H3688" i="11"/>
  <c r="H3689" i="11"/>
  <c r="H3690" i="11"/>
  <c r="H3691" i="11"/>
  <c r="H3692" i="11"/>
  <c r="H3693" i="11"/>
  <c r="H3694" i="11"/>
  <c r="H3695" i="11"/>
  <c r="H3696" i="11"/>
  <c r="H3697" i="11"/>
  <c r="H3698" i="11"/>
  <c r="H3699" i="11"/>
  <c r="H3700" i="11"/>
  <c r="H3701" i="11"/>
  <c r="H3702" i="11"/>
  <c r="H3703" i="11"/>
  <c r="H3704" i="11"/>
  <c r="H3705" i="11"/>
  <c r="H3706" i="11"/>
  <c r="H3707" i="11"/>
  <c r="H3708" i="11"/>
  <c r="H3709" i="11"/>
  <c r="H3710" i="11"/>
  <c r="H3711" i="11"/>
  <c r="H3712" i="11"/>
  <c r="H3713" i="11"/>
  <c r="H3714" i="11"/>
  <c r="H3715" i="11"/>
  <c r="H3716" i="11"/>
  <c r="H3717" i="11"/>
  <c r="H3718" i="11"/>
  <c r="H3719" i="11"/>
  <c r="H3720" i="11"/>
  <c r="H3721" i="11"/>
  <c r="H3722" i="11"/>
  <c r="H3723" i="11"/>
  <c r="H3724" i="11"/>
  <c r="H3725" i="11"/>
  <c r="H3726" i="11"/>
  <c r="H3727" i="11"/>
  <c r="H3728" i="11"/>
  <c r="H3729" i="11"/>
  <c r="H3730" i="11"/>
  <c r="H3731" i="11"/>
  <c r="H3732" i="11"/>
  <c r="H3733" i="11"/>
  <c r="H3734" i="11"/>
  <c r="H3735" i="11"/>
  <c r="H3736" i="11"/>
  <c r="H3737" i="11"/>
  <c r="H3738" i="11"/>
  <c r="H3739" i="11"/>
  <c r="H3740" i="11"/>
  <c r="H3741" i="11"/>
  <c r="H3742" i="11"/>
  <c r="H3743" i="11"/>
  <c r="H3744" i="11"/>
  <c r="H3745" i="11"/>
  <c r="H3746" i="11"/>
  <c r="H3747" i="11"/>
  <c r="H3748" i="11"/>
  <c r="H3749" i="11"/>
  <c r="H3750" i="11"/>
  <c r="H3751" i="11"/>
  <c r="H3752" i="11"/>
  <c r="H3753" i="11"/>
  <c r="H3754" i="11"/>
  <c r="H3755" i="11"/>
  <c r="H3756" i="11"/>
  <c r="H3757" i="11"/>
  <c r="H3758" i="11"/>
  <c r="H3759" i="11"/>
  <c r="H3760" i="11"/>
  <c r="H3761" i="11"/>
  <c r="H3762" i="11"/>
  <c r="H3763" i="11"/>
  <c r="H3764" i="11"/>
  <c r="H3765" i="11"/>
  <c r="H3766" i="11"/>
  <c r="H3767" i="11"/>
  <c r="H3768" i="11"/>
  <c r="H3769" i="11"/>
  <c r="H3770" i="11"/>
  <c r="H3771" i="11"/>
  <c r="H3772" i="11"/>
  <c r="H3773" i="11"/>
  <c r="H3774" i="11"/>
  <c r="H3775" i="11"/>
  <c r="H3776" i="11"/>
  <c r="H3777" i="11"/>
  <c r="H3778" i="11"/>
  <c r="H3779" i="11"/>
  <c r="H3780" i="11"/>
  <c r="H3781" i="11"/>
  <c r="H3782" i="11"/>
  <c r="H3783" i="11"/>
  <c r="H3784" i="11"/>
  <c r="H3785" i="11"/>
  <c r="H3786" i="11"/>
  <c r="H3787" i="11"/>
  <c r="H3788" i="11"/>
  <c r="H3789" i="11"/>
  <c r="H3790" i="11"/>
  <c r="H3791" i="11"/>
  <c r="H3792" i="11"/>
  <c r="H3793" i="11"/>
  <c r="H3794" i="11"/>
  <c r="H3795" i="11"/>
  <c r="H3796" i="11"/>
  <c r="H3797" i="11"/>
  <c r="H3798" i="11"/>
  <c r="H3799" i="11"/>
  <c r="H3800" i="11"/>
  <c r="H3801" i="11"/>
  <c r="H3802" i="11"/>
  <c r="H3803" i="11"/>
  <c r="H3804" i="11"/>
  <c r="H3805" i="11"/>
  <c r="H3806" i="11"/>
  <c r="H3807" i="11"/>
  <c r="H3808" i="11"/>
  <c r="H3809" i="11"/>
  <c r="H3810" i="11"/>
  <c r="H3811" i="11"/>
  <c r="H3812" i="11"/>
  <c r="H3813" i="11"/>
  <c r="H3814" i="11"/>
  <c r="H3815" i="11"/>
  <c r="H3816" i="11"/>
  <c r="H3817" i="11"/>
  <c r="H3818" i="11"/>
  <c r="H3819" i="11"/>
  <c r="H3820" i="11"/>
  <c r="H3821" i="11"/>
  <c r="H3822" i="11"/>
  <c r="H3823" i="11"/>
  <c r="H3824" i="11"/>
  <c r="H3825" i="11"/>
  <c r="H3826" i="11"/>
  <c r="H3827" i="11"/>
  <c r="H3828" i="11"/>
  <c r="H3829" i="11"/>
  <c r="H3830" i="11"/>
  <c r="H3831" i="11"/>
  <c r="H3832" i="11"/>
  <c r="H3833" i="11"/>
  <c r="H3834" i="11"/>
  <c r="H3835" i="11"/>
  <c r="H3836" i="11"/>
  <c r="H3837" i="11"/>
  <c r="H3838" i="11"/>
  <c r="H3839" i="11"/>
  <c r="H3840" i="11"/>
  <c r="H3841" i="11"/>
  <c r="H3842" i="11"/>
  <c r="H3843" i="11"/>
  <c r="H3844" i="11"/>
  <c r="H3845" i="11"/>
  <c r="H3846" i="11"/>
  <c r="H3847" i="11"/>
  <c r="H3848" i="11"/>
  <c r="H3849" i="11"/>
  <c r="H3850" i="11"/>
  <c r="H3851" i="11"/>
  <c r="H3852" i="11"/>
  <c r="H3853" i="11"/>
  <c r="H3854" i="11"/>
  <c r="H3855" i="11"/>
  <c r="H3856" i="11"/>
  <c r="H3857" i="11"/>
  <c r="H3858" i="11"/>
  <c r="H3859" i="11"/>
  <c r="H3860" i="11"/>
  <c r="H3861" i="11"/>
  <c r="H3862" i="11"/>
  <c r="H3863" i="11"/>
  <c r="H3864" i="11"/>
  <c r="H3865" i="11"/>
  <c r="H3866" i="11"/>
  <c r="H3867" i="11"/>
  <c r="H3868" i="11"/>
  <c r="H3869" i="11"/>
  <c r="H3870" i="11"/>
  <c r="H3871" i="11"/>
  <c r="H3872" i="11"/>
  <c r="H3873" i="11"/>
  <c r="H3874" i="11"/>
  <c r="H3875" i="11"/>
  <c r="H3876" i="11"/>
  <c r="H3877" i="11"/>
  <c r="H3878" i="11"/>
  <c r="H3879" i="11"/>
  <c r="H3880" i="11"/>
  <c r="H3881" i="11"/>
  <c r="H3882" i="11"/>
  <c r="H3883" i="11"/>
  <c r="H3884" i="11"/>
  <c r="H3885" i="11"/>
  <c r="H3886" i="11"/>
  <c r="H3887" i="11"/>
  <c r="H3888" i="11"/>
  <c r="H3889" i="11"/>
  <c r="H3890" i="11"/>
  <c r="H3891" i="11"/>
  <c r="H3892" i="11"/>
  <c r="H3893" i="11"/>
  <c r="H3894" i="11"/>
  <c r="H3895" i="11"/>
  <c r="H3896" i="11"/>
  <c r="H3897" i="11"/>
  <c r="H3898" i="11"/>
  <c r="H3899" i="11"/>
  <c r="H3900" i="11"/>
  <c r="H3901" i="11"/>
  <c r="H3902" i="11"/>
  <c r="H3903" i="11"/>
  <c r="H3904" i="11"/>
  <c r="H3905" i="11"/>
  <c r="H3906" i="11"/>
  <c r="H3907" i="11"/>
  <c r="H3908" i="11"/>
  <c r="H3909" i="11"/>
  <c r="H3910" i="11"/>
  <c r="H3911" i="11"/>
  <c r="H3912" i="11"/>
  <c r="H3913" i="11"/>
  <c r="H3914" i="11"/>
  <c r="H3915" i="11"/>
  <c r="H3916" i="11"/>
  <c r="H3917" i="11"/>
  <c r="H3918" i="11"/>
  <c r="H3919" i="11"/>
  <c r="H3920" i="11"/>
  <c r="H3921" i="11"/>
  <c r="H3922" i="11"/>
  <c r="H3923" i="11"/>
  <c r="H3924" i="11"/>
  <c r="H3925" i="11"/>
  <c r="H2818" i="11"/>
  <c r="H746" i="11"/>
  <c r="H747" i="11"/>
  <c r="H745" i="11"/>
  <c r="H1074" i="11"/>
  <c r="H1072" i="11"/>
  <c r="H1070" i="11"/>
  <c r="H1068" i="11"/>
  <c r="H1066" i="11"/>
  <c r="H1064" i="11"/>
  <c r="H1062" i="11"/>
  <c r="H910" i="11"/>
  <c r="H911" i="11"/>
  <c r="H912" i="11"/>
  <c r="H893" i="11"/>
  <c r="H891" i="11"/>
  <c r="H587" i="11"/>
  <c r="H535" i="11"/>
  <c r="H530" i="11"/>
  <c r="H534" i="11"/>
  <c r="H533" i="11"/>
  <c r="H532" i="11"/>
  <c r="H531" i="11"/>
  <c r="H529" i="11"/>
  <c r="H528" i="11"/>
  <c r="H527" i="11"/>
  <c r="H526" i="11"/>
  <c r="H524" i="11"/>
  <c r="H523" i="11"/>
  <c r="H521" i="11"/>
  <c r="H511" i="11"/>
  <c r="H512" i="11"/>
  <c r="H513" i="11"/>
  <c r="H514" i="11"/>
  <c r="H515" i="11"/>
  <c r="H516" i="11"/>
  <c r="H517" i="11"/>
  <c r="H518" i="11"/>
  <c r="H519" i="11"/>
  <c r="H520" i="11"/>
  <c r="H510" i="11"/>
  <c r="H488" i="11"/>
  <c r="H487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481" i="11"/>
  <c r="H480" i="11"/>
  <c r="H479" i="11"/>
  <c r="H478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6" i="11"/>
  <c r="H405" i="11"/>
  <c r="H404" i="11"/>
  <c r="H403" i="11"/>
  <c r="H402" i="11"/>
  <c r="H401" i="11"/>
  <c r="H400" i="11"/>
  <c r="H399" i="11"/>
  <c r="H391" i="11"/>
  <c r="H392" i="11"/>
  <c r="H393" i="11"/>
  <c r="H390" i="11"/>
  <c r="H385" i="11"/>
  <c r="H386" i="11"/>
  <c r="H387" i="11"/>
  <c r="H388" i="11"/>
  <c r="H384" i="11"/>
  <c r="H380" i="11"/>
  <c r="H381" i="11"/>
  <c r="H382" i="11"/>
  <c r="H383" i="11"/>
  <c r="H379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64" i="11"/>
  <c r="H298" i="11"/>
  <c r="H299" i="11"/>
  <c r="H300" i="11"/>
  <c r="H301" i="11"/>
  <c r="H297" i="11"/>
  <c r="H359" i="11"/>
  <c r="H360" i="11"/>
  <c r="H361" i="11"/>
  <c r="H362" i="11"/>
  <c r="H358" i="11"/>
  <c r="H354" i="11"/>
  <c r="H355" i="11"/>
  <c r="H356" i="11"/>
  <c r="H357" i="11"/>
  <c r="H353" i="11"/>
  <c r="H349" i="11"/>
  <c r="H350" i="11"/>
  <c r="H351" i="11"/>
  <c r="H352" i="11"/>
  <c r="H348" i="11"/>
  <c r="H343" i="11"/>
  <c r="H344" i="11"/>
  <c r="H345" i="11"/>
  <c r="H346" i="11"/>
  <c r="H347" i="11"/>
  <c r="H338" i="11"/>
  <c r="H339" i="11"/>
  <c r="H340" i="11"/>
  <c r="H341" i="11"/>
  <c r="H342" i="11"/>
  <c r="H334" i="11"/>
  <c r="H335" i="11"/>
  <c r="H336" i="11"/>
  <c r="H337" i="11"/>
  <c r="H333" i="11"/>
  <c r="H329" i="11"/>
  <c r="H330" i="11"/>
  <c r="H331" i="11"/>
  <c r="H332" i="11"/>
  <c r="H328" i="11"/>
  <c r="H324" i="11"/>
  <c r="H325" i="11"/>
  <c r="H326" i="11"/>
  <c r="H327" i="11"/>
  <c r="H323" i="11"/>
  <c r="H318" i="11"/>
  <c r="H319" i="11"/>
  <c r="H320" i="11"/>
  <c r="H321" i="11"/>
  <c r="H322" i="11"/>
  <c r="H313" i="11"/>
  <c r="H314" i="11"/>
  <c r="H315" i="11"/>
  <c r="H316" i="11"/>
  <c r="H317" i="11"/>
  <c r="H309" i="11"/>
  <c r="H310" i="11"/>
  <c r="H311" i="11"/>
  <c r="H312" i="11"/>
  <c r="H308" i="11"/>
  <c r="H303" i="11"/>
  <c r="H304" i="11"/>
  <c r="H305" i="11"/>
  <c r="H306" i="11"/>
  <c r="H307" i="11"/>
  <c r="H293" i="11"/>
  <c r="H294" i="11"/>
  <c r="H295" i="11"/>
  <c r="H296" i="11"/>
  <c r="H292" i="11"/>
  <c r="H214" i="11"/>
  <c r="H215" i="11"/>
  <c r="H216" i="11"/>
  <c r="H217" i="11"/>
  <c r="H218" i="11"/>
  <c r="H219" i="11"/>
  <c r="H220" i="11"/>
  <c r="H221" i="11"/>
  <c r="H2815" i="11"/>
  <c r="H938" i="11"/>
  <c r="H764" i="11"/>
  <c r="H763" i="11"/>
  <c r="H213" i="11"/>
  <c r="H739" i="11"/>
  <c r="H740" i="11"/>
  <c r="H742" i="11"/>
  <c r="H743" i="11"/>
  <c r="H754" i="11"/>
  <c r="H861" i="11"/>
  <c r="H1263" i="11"/>
  <c r="H1262" i="11"/>
  <c r="H241" i="11"/>
  <c r="H1151" i="11"/>
  <c r="H1152" i="11"/>
  <c r="H1142" i="11"/>
  <c r="H1143" i="11"/>
  <c r="H1144" i="11"/>
  <c r="H1145" i="11"/>
  <c r="H1146" i="11"/>
  <c r="H1147" i="11"/>
  <c r="H1029" i="11"/>
  <c r="H1028" i="11"/>
  <c r="H1021" i="11"/>
  <c r="H1022" i="11"/>
  <c r="H1023" i="11"/>
  <c r="H1024" i="11"/>
  <c r="H1025" i="11"/>
  <c r="H1026" i="11"/>
  <c r="H1027" i="11"/>
  <c r="H1020" i="11"/>
  <c r="H1018" i="11"/>
  <c r="H1375" i="11"/>
  <c r="H581" i="11"/>
  <c r="H580" i="11"/>
  <c r="H579" i="11"/>
  <c r="H603" i="11"/>
  <c r="H602" i="11"/>
  <c r="H601" i="11"/>
  <c r="H3937" i="11"/>
  <c r="H3936" i="11"/>
  <c r="H3930" i="11"/>
  <c r="H3929" i="11"/>
  <c r="H3928" i="11"/>
  <c r="H3927" i="11"/>
  <c r="H2814" i="11"/>
  <c r="H2813" i="11"/>
  <c r="H2812" i="11"/>
  <c r="H2811" i="11"/>
  <c r="H2810" i="11"/>
  <c r="H2809" i="11"/>
  <c r="H2808" i="11"/>
  <c r="H2807" i="11"/>
  <c r="H2806" i="11"/>
  <c r="H2805" i="11"/>
  <c r="H2804" i="11"/>
  <c r="H2803" i="11"/>
  <c r="H2802" i="11"/>
  <c r="H2801" i="11"/>
  <c r="H2800" i="11"/>
  <c r="H2799" i="11"/>
  <c r="H2798" i="11"/>
  <c r="H2797" i="11"/>
  <c r="H2796" i="11"/>
  <c r="H2795" i="11"/>
  <c r="H2794" i="11"/>
  <c r="H2793" i="11"/>
  <c r="H2792" i="11"/>
  <c r="H2791" i="11"/>
  <c r="H2790" i="11"/>
  <c r="H2789" i="11"/>
  <c r="H2788" i="11"/>
  <c r="H2787" i="11"/>
  <c r="H2786" i="11"/>
  <c r="H1379" i="11"/>
  <c r="H1378" i="11"/>
  <c r="H1376" i="11"/>
  <c r="H1374" i="11"/>
  <c r="H1373" i="11"/>
  <c r="H1372" i="11"/>
  <c r="H1371" i="11"/>
  <c r="H1370" i="11"/>
  <c r="H1369" i="11"/>
  <c r="H1368" i="11"/>
  <c r="H1367" i="11"/>
  <c r="H1366" i="11"/>
  <c r="H1364" i="11"/>
  <c r="H1363" i="11"/>
  <c r="H1361" i="11"/>
  <c r="H1360" i="11"/>
  <c r="H1359" i="11"/>
  <c r="H1358" i="11"/>
  <c r="H1356" i="11"/>
  <c r="H1355" i="11"/>
  <c r="H1354" i="11"/>
  <c r="H1353" i="11"/>
  <c r="H1352" i="11"/>
  <c r="H1351" i="11"/>
  <c r="H1350" i="11"/>
  <c r="H1349" i="11"/>
  <c r="H1348" i="11"/>
  <c r="H1347" i="11"/>
  <c r="H1346" i="11"/>
  <c r="H1345" i="11"/>
  <c r="H1344" i="11"/>
  <c r="H1343" i="11"/>
  <c r="H1341" i="11"/>
  <c r="H1340" i="11"/>
  <c r="H1339" i="11"/>
  <c r="H1338" i="11"/>
  <c r="H1337" i="11"/>
  <c r="H1336" i="11"/>
  <c r="H1335" i="11"/>
  <c r="H1334" i="11"/>
  <c r="H1332" i="11"/>
  <c r="H1331" i="11"/>
  <c r="H1330" i="11"/>
  <c r="H1329" i="11"/>
  <c r="H1328" i="11"/>
  <c r="H1327" i="11"/>
  <c r="H1326" i="11"/>
  <c r="H1325" i="11"/>
  <c r="H1324" i="11"/>
  <c r="H1323" i="11"/>
  <c r="H1321" i="11"/>
  <c r="H1320" i="11"/>
  <c r="H1319" i="11"/>
  <c r="H1318" i="11"/>
  <c r="H1317" i="11"/>
  <c r="H1316" i="11"/>
  <c r="H1315" i="11"/>
  <c r="H1313" i="11"/>
  <c r="H1312" i="11"/>
  <c r="H1311" i="11"/>
  <c r="H1309" i="11"/>
  <c r="H1308" i="11"/>
  <c r="H1307" i="11"/>
  <c r="H1306" i="11"/>
  <c r="H1305" i="11"/>
  <c r="H1304" i="11"/>
  <c r="H1303" i="11"/>
  <c r="H1302" i="11"/>
  <c r="H1301" i="11"/>
  <c r="H1300" i="11"/>
  <c r="H1299" i="11"/>
  <c r="H1298" i="11"/>
  <c r="H1297" i="11"/>
  <c r="H1296" i="11"/>
  <c r="H1295" i="11"/>
  <c r="H1294" i="11"/>
  <c r="H1293" i="11"/>
  <c r="H1292" i="11"/>
  <c r="H1291" i="11"/>
  <c r="H1290" i="11"/>
  <c r="H1288" i="11"/>
  <c r="H1287" i="11"/>
  <c r="H1286" i="11"/>
  <c r="H1285" i="11"/>
  <c r="H1284" i="11"/>
  <c r="H1283" i="11"/>
  <c r="H1282" i="11"/>
  <c r="H1281" i="11"/>
  <c r="H1280" i="11"/>
  <c r="H1279" i="11"/>
  <c r="H1278" i="11"/>
  <c r="H1277" i="11"/>
  <c r="H1276" i="11"/>
  <c r="H1275" i="11"/>
  <c r="H1274" i="11"/>
  <c r="H1273" i="11"/>
  <c r="H1272" i="11"/>
  <c r="H1271" i="11"/>
  <c r="H1270" i="11"/>
  <c r="H1269" i="11"/>
  <c r="H1268" i="11"/>
  <c r="H1267" i="11"/>
  <c r="H1266" i="11"/>
  <c r="H1265" i="11"/>
  <c r="H1264" i="11"/>
  <c r="H1261" i="11"/>
  <c r="H1260" i="11"/>
  <c r="H1259" i="11"/>
  <c r="H1258" i="11"/>
  <c r="H1257" i="11"/>
  <c r="H1256" i="11"/>
  <c r="H1255" i="11"/>
  <c r="H1254" i="11"/>
  <c r="H1253" i="11"/>
  <c r="H1252" i="11"/>
  <c r="H1251" i="11"/>
  <c r="H1249" i="11"/>
  <c r="H1247" i="11"/>
  <c r="H1246" i="11"/>
  <c r="H1245" i="11"/>
  <c r="H1243" i="11"/>
  <c r="H1242" i="11"/>
  <c r="H1241" i="11"/>
  <c r="H1239" i="11"/>
  <c r="H1238" i="11"/>
  <c r="H1237" i="11"/>
  <c r="H1236" i="11"/>
  <c r="H1234" i="11"/>
  <c r="H1232" i="11"/>
  <c r="H1231" i="11"/>
  <c r="H1230" i="11"/>
  <c r="H1228" i="11"/>
  <c r="H1227" i="11"/>
  <c r="H1226" i="11"/>
  <c r="H1224" i="11"/>
  <c r="H1223" i="11"/>
  <c r="H1222" i="11"/>
  <c r="H1221" i="11"/>
  <c r="H1219" i="11"/>
  <c r="H1218" i="11"/>
  <c r="H1217" i="11"/>
  <c r="H1216" i="11"/>
  <c r="H1215" i="11"/>
  <c r="H1214" i="11"/>
  <c r="H1212" i="11"/>
  <c r="H1211" i="11"/>
  <c r="H1209" i="11"/>
  <c r="H1208" i="11"/>
  <c r="H1207" i="11"/>
  <c r="H1206" i="11"/>
  <c r="H1205" i="11"/>
  <c r="H1204" i="11"/>
  <c r="H1203" i="11"/>
  <c r="H1202" i="11"/>
  <c r="H1200" i="11"/>
  <c r="H1199" i="11"/>
  <c r="H1197" i="11"/>
  <c r="H1196" i="11"/>
  <c r="H1194" i="11"/>
  <c r="H1193" i="11"/>
  <c r="H1192" i="11"/>
  <c r="H1191" i="11"/>
  <c r="H1190" i="11"/>
  <c r="H1189" i="11"/>
  <c r="H1188" i="11"/>
  <c r="H1187" i="11"/>
  <c r="H1186" i="11"/>
  <c r="H1185" i="11"/>
  <c r="H1184" i="11"/>
  <c r="H1183" i="11"/>
  <c r="H1182" i="11"/>
  <c r="H1181" i="11"/>
  <c r="H1180" i="11"/>
  <c r="H1179" i="11"/>
  <c r="H1173" i="11"/>
  <c r="H1172" i="11"/>
  <c r="H1170" i="11"/>
  <c r="H1169" i="11"/>
  <c r="H1167" i="11"/>
  <c r="H1166" i="11"/>
  <c r="H1165" i="11"/>
  <c r="H1163" i="11"/>
  <c r="H1162" i="11"/>
  <c r="H1161" i="11"/>
  <c r="H1160" i="11"/>
  <c r="H1159" i="11"/>
  <c r="H1158" i="11"/>
  <c r="H1157" i="11"/>
  <c r="H1156" i="11"/>
  <c r="H1155" i="11"/>
  <c r="H1154" i="11"/>
  <c r="H1153" i="11"/>
  <c r="H1150" i="11"/>
  <c r="H1149" i="11"/>
  <c r="H1148" i="11"/>
  <c r="H1141" i="11"/>
  <c r="H1140" i="11"/>
  <c r="H1139" i="11"/>
  <c r="H1138" i="11"/>
  <c r="H1137" i="11"/>
  <c r="H1136" i="11"/>
  <c r="H1135" i="11"/>
  <c r="H1134" i="11"/>
  <c r="H1133" i="11"/>
  <c r="H1132" i="11"/>
  <c r="H1131" i="11"/>
  <c r="H1130" i="11"/>
  <c r="H1129" i="11"/>
  <c r="H1126" i="11"/>
  <c r="H1125" i="11"/>
  <c r="H1124" i="11"/>
  <c r="H1122" i="11"/>
  <c r="H1121" i="11"/>
  <c r="H1120" i="11"/>
  <c r="H1119" i="11"/>
  <c r="H1118" i="11"/>
  <c r="H1116" i="11"/>
  <c r="H1115" i="11"/>
  <c r="H1114" i="11"/>
  <c r="H1112" i="11"/>
  <c r="H1111" i="11"/>
  <c r="H1109" i="11"/>
  <c r="H1108" i="11"/>
  <c r="H1107" i="11"/>
  <c r="H1105" i="11"/>
  <c r="H1104" i="11"/>
  <c r="H1103" i="11"/>
  <c r="H1101" i="11"/>
  <c r="H1100" i="11"/>
  <c r="H1099" i="11"/>
  <c r="H1098" i="11"/>
  <c r="H1097" i="11"/>
  <c r="H1096" i="11"/>
  <c r="H1095" i="11"/>
  <c r="H1094" i="11"/>
  <c r="H1092" i="11"/>
  <c r="H1091" i="11"/>
  <c r="H1090" i="11"/>
  <c r="H1089" i="11"/>
  <c r="H1088" i="11"/>
  <c r="H1087" i="11"/>
  <c r="H1086" i="11"/>
  <c r="H1085" i="11"/>
  <c r="H1083" i="11"/>
  <c r="H1082" i="11"/>
  <c r="H1081" i="11"/>
  <c r="H1080" i="11"/>
  <c r="H1079" i="11"/>
  <c r="H1078" i="11"/>
  <c r="H1077" i="11"/>
  <c r="H1076" i="11"/>
  <c r="H1073" i="11"/>
  <c r="H1071" i="11"/>
  <c r="H1069" i="11"/>
  <c r="H1067" i="11"/>
  <c r="H1065" i="11"/>
  <c r="H1063" i="11"/>
  <c r="H1061" i="11"/>
  <c r="H1059" i="11"/>
  <c r="H1057" i="11"/>
  <c r="H1056" i="11"/>
  <c r="H1055" i="11"/>
  <c r="H1054" i="11"/>
  <c r="H1052" i="11"/>
  <c r="H1051" i="11"/>
  <c r="H1050" i="11"/>
  <c r="H1049" i="11"/>
  <c r="H1047" i="11"/>
  <c r="H1046" i="11"/>
  <c r="H1045" i="11"/>
  <c r="H1044" i="11"/>
  <c r="H1043" i="11"/>
  <c r="H1042" i="11"/>
  <c r="H1041" i="11"/>
  <c r="H1040" i="11"/>
  <c r="H1038" i="11"/>
  <c r="H1037" i="11"/>
  <c r="H1036" i="11"/>
  <c r="H1035" i="11"/>
  <c r="H1034" i="11"/>
  <c r="H1033" i="11"/>
  <c r="H1032" i="11"/>
  <c r="H1031" i="11"/>
  <c r="H1017" i="11"/>
  <c r="H1015" i="11"/>
  <c r="H1014" i="11"/>
  <c r="H1012" i="11"/>
  <c r="H1011" i="11"/>
  <c r="H1010" i="11"/>
  <c r="H1008" i="11"/>
  <c r="H1007" i="11"/>
  <c r="H1005" i="11"/>
  <c r="H1004" i="11"/>
  <c r="H1003" i="11"/>
  <c r="H1001" i="11"/>
  <c r="H1000" i="11"/>
  <c r="H999" i="11"/>
  <c r="H998" i="11"/>
  <c r="H974" i="11"/>
  <c r="H973" i="11"/>
  <c r="H972" i="11"/>
  <c r="H971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3" i="11"/>
  <c r="H952" i="11"/>
  <c r="H951" i="11"/>
  <c r="H949" i="11"/>
  <c r="H948" i="11"/>
  <c r="H946" i="11"/>
  <c r="H945" i="11"/>
  <c r="H943" i="11"/>
  <c r="H942" i="11"/>
  <c r="H941" i="11"/>
  <c r="H940" i="11"/>
  <c r="H937" i="11"/>
  <c r="H936" i="11"/>
  <c r="H934" i="11"/>
  <c r="H933" i="11"/>
  <c r="H932" i="11"/>
  <c r="H930" i="11"/>
  <c r="H929" i="11"/>
  <c r="H928" i="11"/>
  <c r="H926" i="11"/>
  <c r="H925" i="11"/>
  <c r="H924" i="11"/>
  <c r="H923" i="11"/>
  <c r="H922" i="11"/>
  <c r="H921" i="11"/>
  <c r="H920" i="11"/>
  <c r="H919" i="11"/>
  <c r="H909" i="11"/>
  <c r="H907" i="11"/>
  <c r="H905" i="11"/>
  <c r="H904" i="11"/>
  <c r="H903" i="11"/>
  <c r="H902" i="11"/>
  <c r="H901" i="11"/>
  <c r="H900" i="11"/>
  <c r="H899" i="11"/>
  <c r="H898" i="11"/>
  <c r="H897" i="11"/>
  <c r="H895" i="11"/>
  <c r="H892" i="11"/>
  <c r="H890" i="11"/>
  <c r="H888" i="11"/>
  <c r="H887" i="11"/>
  <c r="H886" i="11"/>
  <c r="H885" i="11"/>
  <c r="H884" i="11"/>
  <c r="H883" i="11"/>
  <c r="H881" i="11"/>
  <c r="H880" i="11"/>
  <c r="H879" i="11"/>
  <c r="H878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29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2" i="11"/>
  <c r="H761" i="11"/>
  <c r="H760" i="11"/>
  <c r="H738" i="11"/>
  <c r="H736" i="11"/>
  <c r="H735" i="11"/>
  <c r="H734" i="11"/>
  <c r="H732" i="11"/>
  <c r="H731" i="11"/>
  <c r="H729" i="11"/>
  <c r="H728" i="11"/>
  <c r="H727" i="11"/>
  <c r="H726" i="11"/>
  <c r="H725" i="11"/>
  <c r="H723" i="11"/>
  <c r="H610" i="11"/>
  <c r="H609" i="11"/>
  <c r="H608" i="11"/>
  <c r="H607" i="11"/>
  <c r="H606" i="11"/>
  <c r="H605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6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245" i="11"/>
  <c r="H244" i="11"/>
  <c r="H243" i="11"/>
  <c r="H242" i="11"/>
  <c r="H240" i="11"/>
  <c r="H239" i="11"/>
  <c r="H238" i="11"/>
  <c r="H237" i="11"/>
  <c r="H212" i="11"/>
  <c r="H211" i="11"/>
  <c r="H10" i="17"/>
  <c r="G39" i="17"/>
  <c r="H39" i="17"/>
  <c r="G30" i="17"/>
  <c r="H30" i="17"/>
  <c r="G8" i="17"/>
  <c r="H8" i="17"/>
  <c r="G22" i="17"/>
  <c r="H22" i="17"/>
  <c r="G17" i="17"/>
  <c r="H17" i="17"/>
  <c r="G41" i="17"/>
  <c r="H41" i="17"/>
  <c r="G16" i="17"/>
  <c r="H16" i="17"/>
  <c r="G37" i="17"/>
  <c r="H37" i="17"/>
  <c r="G45" i="17"/>
  <c r="H45" i="17"/>
  <c r="G26" i="17"/>
  <c r="H26" i="17"/>
  <c r="G28" i="17"/>
  <c r="H28" i="17"/>
  <c r="G43" i="17"/>
  <c r="H43" i="17"/>
  <c r="G12" i="17"/>
  <c r="H12" i="17"/>
  <c r="G21" i="17"/>
  <c r="H21" i="17"/>
  <c r="G32" i="17"/>
  <c r="H32" i="17"/>
  <c r="G52" i="17"/>
  <c r="H52" i="17"/>
  <c r="G19" i="17"/>
  <c r="H19" i="17"/>
  <c r="G53" i="17"/>
  <c r="H53" i="17"/>
  <c r="G24" i="17"/>
  <c r="H24" i="17"/>
  <c r="G60" i="17"/>
  <c r="H60" i="17"/>
  <c r="G38" i="17"/>
  <c r="H38" i="17"/>
  <c r="G36" i="17"/>
  <c r="H36" i="17"/>
  <c r="G7" i="17"/>
  <c r="H7" i="17"/>
  <c r="G61" i="17"/>
  <c r="H61" i="17"/>
  <c r="G20" i="17"/>
  <c r="H20" i="17"/>
  <c r="G46" i="17"/>
  <c r="H46" i="17"/>
  <c r="G31" i="17"/>
  <c r="H31" i="17"/>
  <c r="G56" i="17"/>
  <c r="H56" i="17"/>
  <c r="G18" i="17"/>
  <c r="H18" i="17"/>
  <c r="G14" i="17"/>
  <c r="H14" i="17"/>
  <c r="G47" i="17"/>
  <c r="H47" i="17"/>
  <c r="G50" i="17"/>
  <c r="H50" i="17"/>
  <c r="G55" i="17"/>
  <c r="H55" i="17"/>
  <c r="G62" i="17"/>
  <c r="H62" i="17"/>
  <c r="G40" i="17"/>
  <c r="H40" i="17"/>
  <c r="G44" i="17"/>
  <c r="H44" i="17"/>
  <c r="G35" i="17"/>
  <c r="H35" i="17"/>
  <c r="G27" i="17"/>
  <c r="H27" i="17"/>
  <c r="G49" i="17"/>
  <c r="H49" i="17"/>
  <c r="G5" i="17"/>
  <c r="H5" i="17"/>
  <c r="G34" i="17"/>
  <c r="H34" i="17"/>
  <c r="G25" i="17"/>
  <c r="H25" i="17"/>
  <c r="G15" i="17"/>
  <c r="H15" i="17"/>
  <c r="G54" i="17"/>
  <c r="H54" i="17"/>
  <c r="G51" i="17"/>
  <c r="H51" i="17"/>
  <c r="G42" i="17"/>
  <c r="H42" i="17"/>
  <c r="G4" i="17"/>
  <c r="H4" i="17"/>
  <c r="G29" i="17"/>
  <c r="H29" i="17"/>
  <c r="G6" i="17"/>
  <c r="H6" i="17"/>
  <c r="G33" i="17"/>
  <c r="H33" i="17"/>
  <c r="G13" i="17"/>
  <c r="H13" i="17"/>
  <c r="G57" i="17"/>
  <c r="H57" i="17"/>
  <c r="G23" i="17"/>
  <c r="H23" i="17"/>
  <c r="G58" i="17"/>
  <c r="H58" i="17"/>
  <c r="G48" i="17"/>
  <c r="H48" i="17"/>
  <c r="G9" i="17"/>
  <c r="H9" i="17"/>
  <c r="G59" i="17"/>
  <c r="H59" i="17"/>
  <c r="G10" i="17"/>
  <c r="G11" i="17"/>
  <c r="H11" i="17"/>
</calcChain>
</file>

<file path=xl/sharedStrings.xml><?xml version="1.0" encoding="utf-8"?>
<sst xmlns="http://schemas.openxmlformats.org/spreadsheetml/2006/main" count="16117" uniqueCount="6012">
  <si>
    <t>6623-26P/12</t>
  </si>
  <si>
    <t>6623-26P/10</t>
  </si>
  <si>
    <t>Кабельный зажим 670х-00</t>
  </si>
  <si>
    <t>6700-00</t>
  </si>
  <si>
    <t>6701-00</t>
  </si>
  <si>
    <t>Уплотняющая заглушка 681х-05</t>
  </si>
  <si>
    <t>6813-05</t>
  </si>
  <si>
    <t>6814-05</t>
  </si>
  <si>
    <t>6815-05</t>
  </si>
  <si>
    <t>Уплотняющая гайка 680х-05</t>
  </si>
  <si>
    <t>6802-05</t>
  </si>
  <si>
    <t>6803-05</t>
  </si>
  <si>
    <t>6804-05</t>
  </si>
  <si>
    <t>6805-05</t>
  </si>
  <si>
    <t>S-BOX 116</t>
  </si>
  <si>
    <t>S-BOX 216</t>
  </si>
  <si>
    <t>S-BOX 316</t>
  </si>
  <si>
    <t>S-BOX 416</t>
  </si>
  <si>
    <t>S-BOX 516</t>
  </si>
  <si>
    <t>S-BOX 616</t>
  </si>
  <si>
    <t>6806-05</t>
  </si>
  <si>
    <t>Дюбель Нх</t>
  </si>
  <si>
    <t>DZ-TZ 2-40-LXDA</t>
  </si>
  <si>
    <t>DZ-TZ 2-10-LXDA</t>
  </si>
  <si>
    <t>DZ-TZ 2-20-LXDA</t>
  </si>
  <si>
    <t>DZ-TZ 2-30-LXDA</t>
  </si>
  <si>
    <t>DZ-TZ 2-50-LXDA</t>
  </si>
  <si>
    <t>DZ-TZu 2-10-LXDA</t>
  </si>
  <si>
    <t>DZ-TZu 2-20-LXDA</t>
  </si>
  <si>
    <t>DZ-TZu 2-30-LXDA</t>
  </si>
  <si>
    <t>DZ-TZu 2-40-LXDA</t>
  </si>
  <si>
    <t>DZ-TZu 2-50-LXDA</t>
  </si>
  <si>
    <t>S-BOX 106</t>
  </si>
  <si>
    <t>S-BOX 206</t>
  </si>
  <si>
    <t>S-BOX 306</t>
  </si>
  <si>
    <t>S-BOX 406</t>
  </si>
  <si>
    <t>S-BOX 506</t>
  </si>
  <si>
    <t>S-BOX 606</t>
  </si>
  <si>
    <t>S-BOX 706</t>
  </si>
  <si>
    <t>S-BOX 806</t>
  </si>
  <si>
    <t>SZ 16S/9</t>
  </si>
  <si>
    <t>SZ DAT1/1</t>
  </si>
  <si>
    <t>SZ DAT2/1</t>
  </si>
  <si>
    <t>SZ T-DAT/1</t>
  </si>
  <si>
    <t>SZ TEL1/1</t>
  </si>
  <si>
    <t>SZ TEL2/1</t>
  </si>
  <si>
    <t>V SZ/1</t>
  </si>
  <si>
    <t>V SZ/10</t>
  </si>
  <si>
    <t>Снижение сигнала -13,5 / 15,5 dB, проходной</t>
  </si>
  <si>
    <t>Снижение сигнала -16 / 19 dB, концевой</t>
  </si>
  <si>
    <t>Снижение сигнала -16 / 19 dB, проходной</t>
  </si>
  <si>
    <t>Снижение сигнала -19 / 22 dB, концевой</t>
  </si>
  <si>
    <t>Снижение сигнала -19 / 22 dB,проходной</t>
  </si>
  <si>
    <t>Снижение сигнала - 2 / 3 / 3 dB Концевой ТВРС</t>
  </si>
  <si>
    <t>Механизм телефонной розетки</t>
  </si>
  <si>
    <t>Тел.розетка двойная для мини АТС</t>
  </si>
  <si>
    <t>Тел. Розетка двойная</t>
  </si>
  <si>
    <t>Крышка тел. розетки, дуб, дуб рустикал, бук, махагон</t>
  </si>
  <si>
    <t>WALL MOUNTED OUTLET UBV 16A WATERTIGHT</t>
  </si>
  <si>
    <t>UBV 216-6 S</t>
  </si>
  <si>
    <t>WALL MOUNTED OUTLET UBV 16A WT</t>
  </si>
  <si>
    <t>UBV 216-9 S</t>
  </si>
  <si>
    <t>UBV 316-4 S</t>
  </si>
  <si>
    <t>UBV 316-6 S</t>
  </si>
  <si>
    <t>UBV 316-7 S</t>
  </si>
  <si>
    <t>UBV 316-9 S</t>
  </si>
  <si>
    <t>UBV 416-4 S</t>
  </si>
  <si>
    <t>UBV 416-6 S</t>
  </si>
  <si>
    <t>UBV 416-9 S</t>
  </si>
  <si>
    <t>UBV 232-4 S</t>
  </si>
  <si>
    <t>WALL MOUNTED OUTLET UBV 32A WT</t>
  </si>
  <si>
    <t>UBV 232-6 S</t>
  </si>
  <si>
    <t>UBV 232-9 S</t>
  </si>
  <si>
    <t>UBV 332-3 S</t>
  </si>
  <si>
    <t>380, 440</t>
  </si>
  <si>
    <t>UBV 332-4 S</t>
  </si>
  <si>
    <t>UBV 332-6 S</t>
  </si>
  <si>
    <t>UBV 332-7 S</t>
  </si>
  <si>
    <t>UBV 332-9 S</t>
  </si>
  <si>
    <t>UBV 432-4 S</t>
  </si>
  <si>
    <t>UBV 432-6 S</t>
  </si>
  <si>
    <t>UBV 432-9 S</t>
  </si>
  <si>
    <t>UBV 263-4 S</t>
  </si>
  <si>
    <t>WALL MOUNTED OUTLET UBV 63A WT</t>
  </si>
  <si>
    <t>UBV 263-6 S</t>
  </si>
  <si>
    <t>UBV 263-9 S</t>
  </si>
  <si>
    <t>UBV 363-4 S</t>
  </si>
  <si>
    <t>UBV 363-6 S</t>
  </si>
  <si>
    <t>UBV 363-7 S</t>
  </si>
  <si>
    <t>UBV 363-9 S</t>
  </si>
  <si>
    <t>UBV 463-4 S</t>
  </si>
  <si>
    <t>UBV 463-6 S</t>
  </si>
  <si>
    <t>UBV 463-9 S</t>
  </si>
  <si>
    <t>UBV 2125-4 S</t>
  </si>
  <si>
    <t>WALL MOUNTED OUTLET UBV 125A WT</t>
  </si>
  <si>
    <t>UBV 2125-6 S</t>
  </si>
  <si>
    <t>UBV 2125-9 S</t>
  </si>
  <si>
    <t>UBV 3125-4 S</t>
  </si>
  <si>
    <t>230-400</t>
  </si>
  <si>
    <t>UBV 3125-6 S</t>
  </si>
  <si>
    <t>KSBP5H19W03</t>
  </si>
  <si>
    <t>KSBP5H19W30</t>
  </si>
  <si>
    <t>KSBP5H19X12</t>
  </si>
  <si>
    <t>KSBP5H19X21</t>
  </si>
  <si>
    <t>KSBP5H31Z11</t>
  </si>
  <si>
    <t>KSBP5H31Z02</t>
  </si>
  <si>
    <t>KSBP5H31X11</t>
  </si>
  <si>
    <t>KSBP5H31Y11</t>
  </si>
  <si>
    <t>KSBP5H31W02</t>
  </si>
  <si>
    <t>KSBP5H31W20</t>
  </si>
  <si>
    <t>KSBP5H31W03</t>
  </si>
  <si>
    <t>KSBP5H31W30</t>
  </si>
  <si>
    <t>KSBP5H31X12</t>
  </si>
  <si>
    <t>KUP  K 68</t>
  </si>
  <si>
    <t>KUP K 68/4</t>
  </si>
  <si>
    <t xml:space="preserve">   Коробка универс. Для полых перегородок 1-я </t>
  </si>
  <si>
    <t>KUP K 68/3</t>
  </si>
  <si>
    <t>KUP K 68/2</t>
  </si>
  <si>
    <t>http://www.sez.sk</t>
  </si>
  <si>
    <t>распред. Коробка 240 * 190 * 90 IP 55 сальники</t>
  </si>
  <si>
    <t>распред. Коробка 300 * 220 * 120 IP 55 сальники</t>
  </si>
  <si>
    <t>распред. Коробка 380 * 300 * 120 IP 55 сальники</t>
  </si>
  <si>
    <t>распред. Коробка 460 * 380 * 120 IP 55 сальники</t>
  </si>
  <si>
    <t>SVK 95-35</t>
  </si>
  <si>
    <t>SV 95 с крышкой(комплект) 1x95 4x35 Польша</t>
  </si>
  <si>
    <t>6336-70</t>
  </si>
  <si>
    <t>E.4031</t>
  </si>
  <si>
    <t>E.4032</t>
  </si>
  <si>
    <t>E.4033</t>
  </si>
  <si>
    <t>E.4034</t>
  </si>
  <si>
    <t>E.4035</t>
  </si>
  <si>
    <t>E.4072</t>
  </si>
  <si>
    <t>Цена  за 100 шт.</t>
  </si>
  <si>
    <t>Клеммная колодка 12-парная Польша (www.pawbol.pl)</t>
  </si>
  <si>
    <t>KSBM5E42X11</t>
  </si>
  <si>
    <t>KSBM5E42X12</t>
  </si>
  <si>
    <t>KSBM5E42X21</t>
  </si>
  <si>
    <t>KSBM5E42Y11</t>
  </si>
  <si>
    <t>KSBM5E42Z02</t>
  </si>
  <si>
    <t>KSBM5E42Z11</t>
  </si>
  <si>
    <t>KSBM5E44W02</t>
  </si>
  <si>
    <t>KSBM5E44W03</t>
  </si>
  <si>
    <t>KSBM5E44W20</t>
  </si>
  <si>
    <t>KSBM5E44W30</t>
  </si>
  <si>
    <t>KSBM5E44X11</t>
  </si>
  <si>
    <t>KSBM5E44X12</t>
  </si>
  <si>
    <t>KSBM5E44X21</t>
  </si>
  <si>
    <t>KSBM5E44Y11</t>
  </si>
  <si>
    <t>KSBM5E44Z02</t>
  </si>
  <si>
    <t>KSBM5E44Z11</t>
  </si>
  <si>
    <t>KSBM5E51W02</t>
  </si>
  <si>
    <t>KSBM5E51W03</t>
  </si>
  <si>
    <t>KSBM5E51W20</t>
  </si>
  <si>
    <t>KSBM5E51W30</t>
  </si>
  <si>
    <t>KSBM5E51X11</t>
  </si>
  <si>
    <t>KSBM5E51X12</t>
  </si>
  <si>
    <t>KSBM5E51X21</t>
  </si>
  <si>
    <t>KSBM5E51Y11</t>
  </si>
  <si>
    <t>KSBM5E51Z02</t>
  </si>
  <si>
    <t>KSBM5E51Z11</t>
  </si>
  <si>
    <t>KSBM5E52W02</t>
  </si>
  <si>
    <t>KSBM5E52W03</t>
  </si>
  <si>
    <t>KSBM5E52W20</t>
  </si>
  <si>
    <t>KSBM5E52W30</t>
  </si>
  <si>
    <t>KSBM5E52X11</t>
  </si>
  <si>
    <t>KSBM5E52X12</t>
  </si>
  <si>
    <t>KSBM5E52X21</t>
  </si>
  <si>
    <t>7373-01/100</t>
  </si>
  <si>
    <t>7373-03/100</t>
  </si>
  <si>
    <t>7373-05/100</t>
  </si>
  <si>
    <t>Штепсель (вилка) IVG  (IP 67), 125A, 400V, 3 полюса</t>
  </si>
  <si>
    <t>Розетка переносная ISG  (IP 67), 125A, 400V, 4 полюса, dop. Kontakt</t>
  </si>
  <si>
    <t>Розетка переносная ISG  (IP 67), 125A, 400V, 5 полюса, dop. Kontakt</t>
  </si>
  <si>
    <t>Розетка переносная ISG  (IP 67), 125A, 400V, 3 полюса, dop. Kontakt</t>
  </si>
  <si>
    <t>Розетка настенная IZG (IP 67), 125A, 400V, 5 полюса</t>
  </si>
  <si>
    <t>Розетка настенная IZG (IP 67), 125A, 400V, 3 полюса</t>
  </si>
  <si>
    <t>IZGN 12543</t>
  </si>
  <si>
    <t>IZGN 12553</t>
  </si>
  <si>
    <t>IZGN 12532</t>
  </si>
  <si>
    <t>IZGN 12543-p</t>
  </si>
  <si>
    <t>IZGN 12553-p</t>
  </si>
  <si>
    <t>IZGN 12532-p</t>
  </si>
  <si>
    <t>Розетка настенная IZG (IP 67), 125A, 400V, 4 полюса, dop. kontakt</t>
  </si>
  <si>
    <t>KCS_6-4/50</t>
  </si>
  <si>
    <t>KCS_8-4/50</t>
  </si>
  <si>
    <t>KCS_4-6/50</t>
  </si>
  <si>
    <t>KCS_5-6/50</t>
  </si>
  <si>
    <t>KCS_6-6/50</t>
  </si>
  <si>
    <t>KCS_8-6/50</t>
  </si>
  <si>
    <t>KCS_5-10/50</t>
  </si>
  <si>
    <t>KCS_6-10/50</t>
  </si>
  <si>
    <t>Штепсель встраиваемый прямой IRR (IP 44), 16A, 400V, 5 полюсов</t>
  </si>
  <si>
    <t>Штепсель встраиваемый прямой IRR (IP 44), 32A, 400V, 5 полюсов</t>
  </si>
  <si>
    <t>Штепсель встраиваемый IRG (IP 67), 16A, 230V, 3 полюса</t>
  </si>
  <si>
    <t>Штепсель встраиваемый IRG (IP 67), 16A, 400V, 4 полюса</t>
  </si>
  <si>
    <t>Кабельный зажим UP</t>
  </si>
  <si>
    <t>UP - 22</t>
  </si>
  <si>
    <t xml:space="preserve">UP - 30 </t>
  </si>
  <si>
    <t>длина 22 мм.</t>
  </si>
  <si>
    <t>длина 19</t>
  </si>
  <si>
    <t>ширина 19</t>
  </si>
  <si>
    <t>VCU 19х19</t>
  </si>
  <si>
    <t>VCU 29х29</t>
  </si>
  <si>
    <t>длина 29</t>
  </si>
  <si>
    <t>ширина 29</t>
  </si>
  <si>
    <t>высота 3,5</t>
  </si>
  <si>
    <t>высота 6</t>
  </si>
  <si>
    <t>Концевые выключатели тип KSAP - plastikove</t>
  </si>
  <si>
    <t>KSAP3T10Z11</t>
  </si>
  <si>
    <t>KSAP3T10Z02</t>
  </si>
  <si>
    <t>KSAP3T10X11</t>
  </si>
  <si>
    <t>KSAP3T10Y11</t>
  </si>
  <si>
    <t>KSAP3T10W02</t>
  </si>
  <si>
    <t>KSAP3T10W20</t>
  </si>
  <si>
    <t>KSAP3T11Z11</t>
  </si>
  <si>
    <t>KSAP3T11Z02</t>
  </si>
  <si>
    <t>KSAP3T11X11</t>
  </si>
  <si>
    <t>Gbox aux, cabinet door. Painted, stainless steel</t>
  </si>
  <si>
    <t>SG</t>
  </si>
  <si>
    <t>Gbox aux, cabinet. Painted, stainless steel</t>
  </si>
  <si>
    <t>GUS 16/0102</t>
  </si>
  <si>
    <t>GRENUTTAG</t>
  </si>
  <si>
    <t>GUS 16/0201</t>
  </si>
  <si>
    <t>ROP 165</t>
  </si>
  <si>
    <t>GUS 16/0300</t>
  </si>
  <si>
    <t>GUS 32/3000</t>
  </si>
  <si>
    <t>GUS 16/0022-26</t>
  </si>
  <si>
    <t>PC332-3 S</t>
  </si>
  <si>
    <t xml:space="preserve"> SC332-3 S</t>
  </si>
  <si>
    <t>UIC332-3 S</t>
  </si>
  <si>
    <t>UBC332-3 S</t>
  </si>
  <si>
    <t>MT 32A-10-16</t>
  </si>
  <si>
    <t>MOTORSKYDD 32A 5-POL IP44 MED INTEGRERAD FASVÄNDARE</t>
  </si>
  <si>
    <t>TL 216 S</t>
  </si>
  <si>
    <t>TÄCKLOCK 16A</t>
  </si>
  <si>
    <t>TL 316 S</t>
  </si>
  <si>
    <t>TL 416 S</t>
  </si>
  <si>
    <t>TL 232-332 S</t>
  </si>
  <si>
    <t>TÄCKLOCK 32A</t>
  </si>
  <si>
    <t>TL 432 S</t>
  </si>
  <si>
    <t>TL 63 S</t>
  </si>
  <si>
    <t>TÄCKLOCK 63A</t>
  </si>
  <si>
    <t>TLV 63 S</t>
  </si>
  <si>
    <t>TLV 125A S</t>
  </si>
  <si>
    <t>TÄCKLOCK125A</t>
  </si>
  <si>
    <t>Aux contact for UB 216-463,</t>
  </si>
  <si>
    <t>16A</t>
  </si>
  <si>
    <t>32A</t>
  </si>
  <si>
    <t>63A</t>
  </si>
  <si>
    <t>16A WATERTIGHT</t>
  </si>
  <si>
    <t>16A WT</t>
  </si>
  <si>
    <t>32A WT</t>
  </si>
  <si>
    <t>63A WT</t>
  </si>
  <si>
    <t>125A WT</t>
  </si>
  <si>
    <t>ANGLED 16A</t>
  </si>
  <si>
    <t>ANGLED 32A</t>
  </si>
  <si>
    <t>16A TURBO TWIST</t>
  </si>
  <si>
    <t>32A TURBO TWIST</t>
  </si>
  <si>
    <t>CONTAINER &amp; SOCKETS</t>
  </si>
  <si>
    <t>Volts</t>
  </si>
  <si>
    <t>Analog</t>
  </si>
  <si>
    <t>SEZ</t>
  </si>
  <si>
    <t>GARO</t>
  </si>
  <si>
    <t>Clock</t>
  </si>
  <si>
    <t>IP</t>
  </si>
  <si>
    <t>Прайс-лист на электротехническую продукцию GARO Sweden</t>
  </si>
  <si>
    <t>www.garo.se</t>
  </si>
  <si>
    <t>PR H&amp;G H05RR  F 3 x1,5 - 25m,4xGZ16A (250V), IP 44, with thermal cut off  NEW!!!</t>
  </si>
  <si>
    <t>Rozgałęźniki:</t>
  </si>
  <si>
    <t>B.1121-20</t>
  </si>
  <si>
    <t>Samozwijajacy</t>
  </si>
  <si>
    <t>B. 1110-370RT</t>
  </si>
  <si>
    <t xml:space="preserve">rozgałeznik fi 370mm (pusty) gniazda 2x230V 16A/5 plus wtyczka </t>
  </si>
  <si>
    <t>B.1115-255RT</t>
  </si>
  <si>
    <t>IP 3232</t>
  </si>
  <si>
    <t>IZGN 6353</t>
  </si>
  <si>
    <t>IPG 1643</t>
  </si>
  <si>
    <t>IPG 1653</t>
  </si>
  <si>
    <t>IPG 3243</t>
  </si>
  <si>
    <t>IPG 3253</t>
  </si>
  <si>
    <t>IPG 6343</t>
  </si>
  <si>
    <t>IPGN 6353</t>
  </si>
  <si>
    <t>IEN 1643</t>
  </si>
  <si>
    <t>IEN 1653</t>
  </si>
  <si>
    <t>IEN 3243</t>
  </si>
  <si>
    <t>IEN 3253</t>
  </si>
  <si>
    <t>IE 1632</t>
  </si>
  <si>
    <t>IE 3232</t>
  </si>
  <si>
    <t>IERN 1643</t>
  </si>
  <si>
    <t>IERN 1653</t>
  </si>
  <si>
    <t>IERN 3243</t>
  </si>
  <si>
    <t>IERN 3253</t>
  </si>
  <si>
    <t xml:space="preserve">   Коробка универс. Для полых перегородок 4-я </t>
  </si>
  <si>
    <t>SV 95  с стальными винтиками</t>
  </si>
  <si>
    <t>SV 95 с крышкой(комплект) и стальными винтиками</t>
  </si>
  <si>
    <t>Звонок с подсветкой</t>
  </si>
  <si>
    <t>Одноклавишный сходовой</t>
  </si>
  <si>
    <t>Одноклавишный крестовой</t>
  </si>
  <si>
    <t>Розетка переносная   ISG  (IP 67), 16A, 230V, 3 полюса</t>
  </si>
  <si>
    <t>Розетка переносная ISG  (IP 67), 32A, 400V, 5 полюсов</t>
  </si>
  <si>
    <t>Розетка переносная ISG  (IP 67), 63A, 400V, 4 полюса</t>
  </si>
  <si>
    <t xml:space="preserve">Уплотняющая втулка PG с дополнительной гайкой </t>
  </si>
  <si>
    <t>PG 7</t>
  </si>
  <si>
    <t>PG 9</t>
  </si>
  <si>
    <t>PG 11</t>
  </si>
  <si>
    <t>PG 13</t>
  </si>
  <si>
    <t>PG 16</t>
  </si>
  <si>
    <t>PG 21</t>
  </si>
  <si>
    <t>PG 29</t>
  </si>
  <si>
    <t>PG 36</t>
  </si>
  <si>
    <t>Однорядная клеммная колодка RS, RSA, RSB, RSM, RSN, RSK, RSKI, RSDPS на DIN-рейку</t>
  </si>
  <si>
    <t>универсальная коробка с крышкой 6484-01 и клеммником 6303-13P, размером 84x84x39 мм</t>
  </si>
  <si>
    <t>размеры 82x82x8,5 мм</t>
  </si>
  <si>
    <t>Розетка настенная IZVN в коробке с крышкой (IP 44), 16A, 400V, 4 полюса</t>
  </si>
  <si>
    <t>Розетка настенная IZVN  в коробке с крышкой (IP 44), 16A, 400V, 5 полюса</t>
  </si>
  <si>
    <t>Розетка настенная IZVN  в коробке с крышкой (IP 44), 16A, 250V, 3 полюса</t>
  </si>
  <si>
    <t>Розетка настенная IZVN  в коробке с крышкой (IP 44), 32A, 400V, 4 полюса</t>
  </si>
  <si>
    <t>коробка с клеммником, размеры 89x89x52,5 мм</t>
  </si>
  <si>
    <t xml:space="preserve">коробка c клеммником и 4 гермовводами Pg16, размеры 111x66x111 мм </t>
  </si>
  <si>
    <t xml:space="preserve">коробка c клеммником и 6 гермовводами Pg16 + Pg 21, размеры 111x66x111 мм </t>
  </si>
  <si>
    <t>IIV 316-4 S + HI</t>
  </si>
  <si>
    <t>IIV 316-6 S + HI</t>
  </si>
  <si>
    <t>IIV 316-7 S + HI</t>
  </si>
  <si>
    <t>IIV 316-9 S + HI</t>
  </si>
  <si>
    <t>IIV 316-10 S + HI</t>
  </si>
  <si>
    <t>IIV 316-11 S + HI</t>
  </si>
  <si>
    <t>IIV 416-4 S + HI</t>
  </si>
  <si>
    <t>IIV 416-6S  + HI</t>
  </si>
  <si>
    <t>IIV 416-9 S + HI</t>
  </si>
  <si>
    <t>IIV 416-11 S + HI</t>
  </si>
  <si>
    <t>IIV 232-4 S + HI</t>
  </si>
  <si>
    <t>WALLMOUNTED INLET IIV+HI 32A WT</t>
  </si>
  <si>
    <t>IPG 3232</t>
  </si>
  <si>
    <t>IIV 232-6 S + HI</t>
  </si>
  <si>
    <t>IIV 232-9 S + HI</t>
  </si>
  <si>
    <t>IIV 332-2 S + HI</t>
  </si>
  <si>
    <t>IIV 332-3 S + HI</t>
  </si>
  <si>
    <t>400, 440</t>
  </si>
  <si>
    <t>50, 60</t>
  </si>
  <si>
    <t>IIV 332-4 S + HI</t>
  </si>
  <si>
    <t>IPG B3243</t>
  </si>
  <si>
    <t>IIV 332-6 S + HI</t>
  </si>
  <si>
    <t>IIV 332-7 S + HI</t>
  </si>
  <si>
    <t>IIV 332-9 S + HI</t>
  </si>
  <si>
    <t>IIV 332-10 S + HI</t>
  </si>
  <si>
    <t>IIV 332-11 S + HI</t>
  </si>
  <si>
    <t>IIV 432-4 S + HI</t>
  </si>
  <si>
    <t>IIV 432-6 S + HI</t>
  </si>
  <si>
    <t>IIV 432-9 S + HI</t>
  </si>
  <si>
    <t>IIV 432-11 S + HI</t>
  </si>
  <si>
    <t>IIV 263-4 S + HI</t>
  </si>
  <si>
    <t>WALLMOUNTED INLET IIV+HI 63A WT</t>
  </si>
  <si>
    <t>IIV 263-6 S + HI</t>
  </si>
  <si>
    <t>IIV 263-9 S + HI</t>
  </si>
  <si>
    <t>IIV 363-2 S + HI</t>
  </si>
  <si>
    <t>IIV 363-4 S + HI</t>
  </si>
  <si>
    <t>IIV 363-6 S + HI</t>
  </si>
  <si>
    <t>IIV 363-7 S + HI</t>
  </si>
  <si>
    <t>E.4170</t>
  </si>
  <si>
    <t>Listwa zaciskowa IP 20 -  7 niebieska</t>
  </si>
  <si>
    <t>E.4171</t>
  </si>
  <si>
    <t>Listwa zaciskowa IP 20 -  15 niebieska</t>
  </si>
  <si>
    <t>E.4172</t>
  </si>
  <si>
    <t>Listwa zaciskowa IP 20 -  7 zielona</t>
  </si>
  <si>
    <t>E.4173</t>
  </si>
  <si>
    <t>Listwa zaciskowa IP 20 -  15 zielona</t>
  </si>
  <si>
    <t>E.4174</t>
  </si>
  <si>
    <t>Listwa zaciskowa IP 20 -  7 żółta</t>
  </si>
  <si>
    <t>E.4175</t>
  </si>
  <si>
    <t>Listwa zaciskowa IP 20 -  15 żółta</t>
  </si>
  <si>
    <t>E.4176</t>
  </si>
  <si>
    <t>Listwa zaciskowa IP 20 -  12 dzielona 2 x 6 niebiesko - żółta</t>
  </si>
  <si>
    <t>E.4177</t>
  </si>
  <si>
    <t>Listwa zaciskowa IP 20 -  12 dzielona 2 x 6 niebiesko - zielona</t>
  </si>
  <si>
    <t xml:space="preserve">Listwy zaciskowe 12 torowe SERIA BIAŁA </t>
  </si>
  <si>
    <t>Złączka gwintowana 12 torowa PS-2,5</t>
  </si>
  <si>
    <t>Złączka gwintowana 12 torowa PS-4</t>
  </si>
  <si>
    <t>Złączka gwintowana 12 torowa PS-6</t>
  </si>
  <si>
    <t>Złączka gwintowana 12 torowa PS-10</t>
  </si>
  <si>
    <t>Złączka gwintowana 12 torowa PS-16</t>
  </si>
  <si>
    <t>Złączka gwintowana 12 torowa PS-25</t>
  </si>
  <si>
    <t xml:space="preserve">Listwy zaciskowe 12 torowe SERIA POMARAŃCZOWA </t>
  </si>
  <si>
    <t>E.4031P</t>
  </si>
  <si>
    <t>E.4032P</t>
  </si>
  <si>
    <t>E.4033P</t>
  </si>
  <si>
    <t>E.4034P</t>
  </si>
  <si>
    <t>E.4035P</t>
  </si>
  <si>
    <t xml:space="preserve">Szyny prądowe jedno i trójtorowe </t>
  </si>
  <si>
    <t>E.4302</t>
  </si>
  <si>
    <t xml:space="preserve">S-12 3F, 63A 10 mm2 </t>
  </si>
  <si>
    <t>E.4303</t>
  </si>
  <si>
    <t xml:space="preserve">S-18 3F, 63A 10 mm2 </t>
  </si>
  <si>
    <t>E.4304</t>
  </si>
  <si>
    <t xml:space="preserve">S-54 3F, 63A 10 mm2 </t>
  </si>
  <si>
    <t>E.4300</t>
  </si>
  <si>
    <t xml:space="preserve">S-12 1F, 63A 10 mm2 </t>
  </si>
  <si>
    <t>E.4301</t>
  </si>
  <si>
    <t xml:space="preserve">S-54 1F, 63A 10 mm2 </t>
  </si>
  <si>
    <t>E.4036</t>
  </si>
  <si>
    <t xml:space="preserve">S-9 3F, 63A 12 mm2 </t>
  </si>
  <si>
    <t>E.4036B</t>
  </si>
  <si>
    <t xml:space="preserve">S-9 dzielona, 3F, 63A 12 mm2 </t>
  </si>
  <si>
    <t>E.4037</t>
  </si>
  <si>
    <t>Крышка</t>
  </si>
  <si>
    <t>Штепсель настенный с мех. блокировкой VPS (IP 44), 16A, 400V, 5 пол</t>
  </si>
  <si>
    <t>Штепсель настенный с мех. блокировкой VPS (IP 44), 32A, 400V, 5 пол</t>
  </si>
  <si>
    <t>IRRN 1643</t>
  </si>
  <si>
    <t>IRRN 1653</t>
  </si>
  <si>
    <t>IRRN 3243</t>
  </si>
  <si>
    <t>IRRN 3253</t>
  </si>
  <si>
    <t>IRR 1653</t>
  </si>
  <si>
    <t>IRR 3253</t>
  </si>
  <si>
    <t>IRG 1632</t>
  </si>
  <si>
    <t>IRG 1643</t>
  </si>
  <si>
    <t>IRG 1653</t>
  </si>
  <si>
    <t>IRG 3232</t>
  </si>
  <si>
    <t>IRG 3243</t>
  </si>
  <si>
    <t>IRG 3253</t>
  </si>
  <si>
    <t>IRG 6343</t>
  </si>
  <si>
    <t>IRGR 1653</t>
  </si>
  <si>
    <t>IRGR 3253</t>
  </si>
  <si>
    <t>RA 1643</t>
  </si>
  <si>
    <t>RA 1653</t>
  </si>
  <si>
    <t>RA 3243</t>
  </si>
  <si>
    <t>RA 3253</t>
  </si>
  <si>
    <t>A-1653/43</t>
  </si>
  <si>
    <t>A-3253/43</t>
  </si>
  <si>
    <t>VZ 16</t>
  </si>
  <si>
    <t>VZ 16S</t>
  </si>
  <si>
    <t>габаритные размеры с крышкой 91x131x52 мм</t>
  </si>
  <si>
    <t>габаритные размеры с крышкой 111x111x62 мм</t>
  </si>
  <si>
    <t>габаритные размеры с крышкой 111x141x62 мм</t>
  </si>
  <si>
    <t>габаритные размеры с крышкой 141x141x70 мм</t>
  </si>
  <si>
    <t>габаритные размеры с крышкой 141x171x70 мм</t>
  </si>
  <si>
    <t>габаритные размеры с крышкой 171x171x70 мм</t>
  </si>
  <si>
    <t>габаритные размеры с крышкой 171x211x70 мм</t>
  </si>
  <si>
    <t>6304-10</t>
  </si>
  <si>
    <t>6304-11</t>
  </si>
  <si>
    <t>6304-15</t>
  </si>
  <si>
    <t xml:space="preserve">              Без соед. Шины</t>
  </si>
  <si>
    <t>С соед. Шиной</t>
  </si>
  <si>
    <t>UIS 416-4 Q</t>
  </si>
  <si>
    <t>IEB 1653</t>
  </si>
  <si>
    <t>UIS 416-6 Q</t>
  </si>
  <si>
    <t>UIS 416-7 Q</t>
  </si>
  <si>
    <t>UIS 416-9 Q</t>
  </si>
  <si>
    <t>UIS 416-11 Q</t>
  </si>
  <si>
    <t>UIS 232-2 Q</t>
  </si>
  <si>
    <t>FLANGED SOCKET UIS SLOPING 32A TT</t>
  </si>
  <si>
    <t>UIS 232-4 Q</t>
  </si>
  <si>
    <t>UIS 232-6 Q</t>
  </si>
  <si>
    <t>UIS 232-7 Q</t>
  </si>
  <si>
    <t>UIS 232-9 Q</t>
  </si>
  <si>
    <t>UIS 232-12 Q</t>
  </si>
  <si>
    <t>UIS 332-2 Q</t>
  </si>
  <si>
    <t>UIS 332-3 Q</t>
  </si>
  <si>
    <t>UIS 332-4 Q</t>
  </si>
  <si>
    <t>UIS 332-6 Q</t>
  </si>
  <si>
    <t>UIS 332-7 Q</t>
  </si>
  <si>
    <t>UIS 332-9 Q</t>
  </si>
  <si>
    <t>UIS 332-10 Q</t>
  </si>
  <si>
    <t>UIS 332-11 Q</t>
  </si>
  <si>
    <t>UIS 432-2 Q</t>
  </si>
  <si>
    <t>UIS 432-3 Q</t>
  </si>
  <si>
    <t>UIS 432-4 Q</t>
  </si>
  <si>
    <t>UIS 432-6 Q</t>
  </si>
  <si>
    <t>UIS 432-7 Q</t>
  </si>
  <si>
    <t>UIS 432-9 Q</t>
  </si>
  <si>
    <t>UIS 432-11 Q</t>
  </si>
  <si>
    <t>II 216-2 Q + RI</t>
  </si>
  <si>
    <t>WALLMOUNTED INLET II+RI 16A TURBO TWIST</t>
  </si>
  <si>
    <t xml:space="preserve">II 216-3 Q + RI </t>
  </si>
  <si>
    <t>WALLMOUNTED INLET II+RI 16A TT</t>
  </si>
  <si>
    <t xml:space="preserve">II 216-4 Q + RI </t>
  </si>
  <si>
    <t xml:space="preserve">II 216-5 Q + RI </t>
  </si>
  <si>
    <t xml:space="preserve">II 216-6 Q + RI </t>
  </si>
  <si>
    <t xml:space="preserve">II 216-7 Q + RI </t>
  </si>
  <si>
    <t xml:space="preserve">II 216-9 Q + RI </t>
  </si>
  <si>
    <t xml:space="preserve">II 216-12 Q + RI </t>
  </si>
  <si>
    <t xml:space="preserve">II 416-2 Q + RI </t>
  </si>
  <si>
    <t xml:space="preserve">II 416-3 Q + RI </t>
  </si>
  <si>
    <t xml:space="preserve">II 416-4 Q + RI </t>
  </si>
  <si>
    <t xml:space="preserve">II 416-6 Q + RI </t>
  </si>
  <si>
    <t xml:space="preserve">II 416-7 Q + RI </t>
  </si>
  <si>
    <t xml:space="preserve">II 416-9 Q + RI </t>
  </si>
  <si>
    <t xml:space="preserve">II 416-11 Q + RI </t>
  </si>
  <si>
    <t xml:space="preserve">II 332-2 Q + RI </t>
  </si>
  <si>
    <t>WALLMOUNTED INLET II+RI 32A TT</t>
  </si>
  <si>
    <t xml:space="preserve">II 332-3 Q + RI </t>
  </si>
  <si>
    <t xml:space="preserve">II 332-4 Q + RI </t>
  </si>
  <si>
    <t xml:space="preserve">II 332-6 Q + RI </t>
  </si>
  <si>
    <t xml:space="preserve">II 332-7 Q + RI </t>
  </si>
  <si>
    <t xml:space="preserve">II 332-9 Q + RI </t>
  </si>
  <si>
    <t xml:space="preserve">II 332-10 Q + RI </t>
  </si>
  <si>
    <t xml:space="preserve">II 332-11 Q + RI </t>
  </si>
  <si>
    <t xml:space="preserve">II 432-2 Q + RI </t>
  </si>
  <si>
    <t xml:space="preserve">II 432-3 Q + RI </t>
  </si>
  <si>
    <t xml:space="preserve">II 432-4 Q + RI </t>
  </si>
  <si>
    <t>II 432-5 Q + RI</t>
  </si>
  <si>
    <t xml:space="preserve">II 432-6 Q + RI </t>
  </si>
  <si>
    <t xml:space="preserve">II 432-7 Q + RI </t>
  </si>
  <si>
    <t xml:space="preserve">II 432-9 Q + RI </t>
  </si>
  <si>
    <t xml:space="preserve">II 432-11 Q + RI </t>
  </si>
  <si>
    <t>PS 216</t>
  </si>
  <si>
    <t>STICKPROPP GUMMI (TAURUS)</t>
  </si>
  <si>
    <t>PSG 216</t>
  </si>
  <si>
    <t>KSBM5E13X11</t>
  </si>
  <si>
    <t>KSBM5E13X12</t>
  </si>
  <si>
    <t>KSBM5E13X21</t>
  </si>
  <si>
    <t>KSBM5E13Y11</t>
  </si>
  <si>
    <t>KSBM5E13Z02</t>
  </si>
  <si>
    <t>KSBM5E13Z11</t>
  </si>
  <si>
    <t>KSBM5E21W02</t>
  </si>
  <si>
    <t>KSBM5E21W03</t>
  </si>
  <si>
    <t>KSBM5E21W20</t>
  </si>
  <si>
    <t>KSBM5E21W30</t>
  </si>
  <si>
    <t>KSBM5E21X11</t>
  </si>
  <si>
    <t>KSBM5E21X12</t>
  </si>
  <si>
    <t>KSBM5E21X21</t>
  </si>
  <si>
    <t>KSBM5E21Y11</t>
  </si>
  <si>
    <t>KSBM5E21Z02</t>
  </si>
  <si>
    <t>KSBM5E21Z11</t>
  </si>
  <si>
    <t>KSBM5E22W02</t>
  </si>
  <si>
    <t>KSBM5E22W03</t>
  </si>
  <si>
    <t>KSBM5E22W20</t>
  </si>
  <si>
    <t>KSBM5E22W30</t>
  </si>
  <si>
    <t>KSBM5E22X11</t>
  </si>
  <si>
    <t>KSBM5E22X12</t>
  </si>
  <si>
    <t>KSBM5E22X21</t>
  </si>
  <si>
    <t>KSBM5E22Y11</t>
  </si>
  <si>
    <t>KSBM5E22Z02</t>
  </si>
  <si>
    <t>KSBM5E22Z11</t>
  </si>
  <si>
    <t>KSBM5E23W02</t>
  </si>
  <si>
    <t>KSBM5E23W03</t>
  </si>
  <si>
    <t>KSBM5E23W20</t>
  </si>
  <si>
    <t>KSBM5E23W30</t>
  </si>
  <si>
    <t>KSBM5E23X11</t>
  </si>
  <si>
    <t>KSBM5E23X12</t>
  </si>
  <si>
    <t>KSBM5E23X21</t>
  </si>
  <si>
    <t>KSBM5E23Y11</t>
  </si>
  <si>
    <t>KSBM5E23Z02</t>
  </si>
  <si>
    <t>KSBM5E23Z11</t>
  </si>
  <si>
    <t>KSBM5E31W02</t>
  </si>
  <si>
    <t>KSBM5E31W03</t>
  </si>
  <si>
    <t>KSBM5E31W20</t>
  </si>
  <si>
    <t>KSBM5E31W30</t>
  </si>
  <si>
    <t>KSBM5E31X11</t>
  </si>
  <si>
    <t>KSBM5E31X12</t>
  </si>
  <si>
    <t>KSBM5E31X21</t>
  </si>
  <si>
    <t>KSBM5E31Y11</t>
  </si>
  <si>
    <t>KSBM5E31Z02</t>
  </si>
  <si>
    <t>KSBM5E31Z11</t>
  </si>
  <si>
    <t>KSBM5E41W02</t>
  </si>
  <si>
    <t>KSBM5E41W03</t>
  </si>
  <si>
    <t>KSBM5E41W20</t>
  </si>
  <si>
    <t>KSBM5E41W30</t>
  </si>
  <si>
    <t>Наконечники ERCO</t>
  </si>
  <si>
    <t>EUR</t>
  </si>
  <si>
    <t>GRN</t>
  </si>
  <si>
    <t>коробка с крышкой 6483-10 и клеммником 6303-13, размером 82x82x24 мм</t>
  </si>
  <si>
    <t>только коробка размером 82x82x15,5 мм</t>
  </si>
  <si>
    <t>только коробка размером 164x82x15,5 мм</t>
  </si>
  <si>
    <t>коробка с крышкой 6483-11 и монтажными винтами, размером 164x82x27,5 мм</t>
  </si>
  <si>
    <t>S-BOX 716</t>
  </si>
  <si>
    <t>S-BOX 816</t>
  </si>
  <si>
    <t>распред. Коробка 380 * 300 * 120 IP 56 без сальников</t>
  </si>
  <si>
    <t>распред. Коробка 460 * 380 * 120 IP 56 без сальников</t>
  </si>
  <si>
    <t>S-BOX 026</t>
  </si>
  <si>
    <t>S-BOX 036</t>
  </si>
  <si>
    <t>распред. Коробка 100 * 100 * 50  IP 55 сальники</t>
  </si>
  <si>
    <t>распред. Коробка 80 * 80 * 40 IP 44 сальники</t>
  </si>
  <si>
    <t>распред. Коробка 80 * 50  IP 44 сальники</t>
  </si>
  <si>
    <t>распред. Коробка 120 * 80 * 50 IP 55 сальники</t>
  </si>
  <si>
    <t>распред. коробка 150 * 110 * 70 IP 55 сальники</t>
  </si>
  <si>
    <t>распред. Коробка 190 * 140 * 70  IP 55 сальники</t>
  </si>
  <si>
    <t>KSDP3T73W20</t>
  </si>
  <si>
    <t>KSDP3T74Z11</t>
  </si>
  <si>
    <t>KSDP3T74Z02</t>
  </si>
  <si>
    <t>KSDP3T74X11</t>
  </si>
  <si>
    <t>KSDP3T74Y11</t>
  </si>
  <si>
    <t>KSDP3T74W02</t>
  </si>
  <si>
    <t>KSDP3T74W20</t>
  </si>
  <si>
    <t>KSDP3T75Z11</t>
  </si>
  <si>
    <t>KSDP3T75Z02</t>
  </si>
  <si>
    <t>KSDP3T75X11</t>
  </si>
  <si>
    <t>KSDP3T75Y11</t>
  </si>
  <si>
    <t>KSDP3T75W02</t>
  </si>
  <si>
    <t>KSDP3T75W20</t>
  </si>
  <si>
    <t>KSDP3T91Z11</t>
  </si>
  <si>
    <t>KSDP3T91Z02</t>
  </si>
  <si>
    <t>KSDP3T91X11</t>
  </si>
  <si>
    <t>KSDP3T91Y11</t>
  </si>
  <si>
    <t>KSDP3T91W02</t>
  </si>
  <si>
    <t>KSDP3T91W20</t>
  </si>
  <si>
    <t>KSDP3T92Z11</t>
  </si>
  <si>
    <t>KSDP3T92Z02</t>
  </si>
  <si>
    <t>KSDP3T92X11</t>
  </si>
  <si>
    <t>KSDP3T92Y11</t>
  </si>
  <si>
    <t>KSDP3T92W02</t>
  </si>
  <si>
    <t>KSDP3T92W20</t>
  </si>
  <si>
    <t>KSDP3T98Z11</t>
  </si>
  <si>
    <t>KSDP3T98Z02</t>
  </si>
  <si>
    <t>KSDP3T98X11</t>
  </si>
  <si>
    <t>KSDP3T98Y11</t>
  </si>
  <si>
    <t>KSDP3T98W02</t>
  </si>
  <si>
    <t>KSDP3T98W20</t>
  </si>
  <si>
    <t>Ваша скидка</t>
  </si>
  <si>
    <t>Ваша цена в Грн. с НДС за 1 шт</t>
  </si>
  <si>
    <t>Цена в Евро c НДС за 1 шт</t>
  </si>
  <si>
    <t>7600-07/06</t>
  </si>
  <si>
    <t>7600-07/08</t>
  </si>
  <si>
    <t>7600-07/10</t>
  </si>
  <si>
    <t>7600-07/12</t>
  </si>
  <si>
    <t>7600-08/08</t>
  </si>
  <si>
    <t>7600-08/10</t>
  </si>
  <si>
    <t>7600-08/12</t>
  </si>
  <si>
    <t>7600-09/08</t>
  </si>
  <si>
    <t>7600-09/10</t>
  </si>
  <si>
    <t>7600-09/12</t>
  </si>
  <si>
    <t>7600-10/10</t>
  </si>
  <si>
    <t>7600-10/12</t>
  </si>
  <si>
    <t>7600-11/10</t>
  </si>
  <si>
    <t>7600-11/12</t>
  </si>
  <si>
    <t>7600-12/10</t>
  </si>
  <si>
    <t>7600-12/12</t>
  </si>
  <si>
    <t>7600-13/12</t>
  </si>
  <si>
    <t>7600-13/16</t>
  </si>
  <si>
    <t>7600-14/12</t>
  </si>
  <si>
    <t>7600-14/16</t>
  </si>
  <si>
    <t>7600-15/16</t>
  </si>
  <si>
    <t>болт 3 мм</t>
  </si>
  <si>
    <t>болт 4 мм</t>
  </si>
  <si>
    <t>болт 5 мм</t>
  </si>
  <si>
    <t>болт 6 мм</t>
  </si>
  <si>
    <t>болт 8 мм</t>
  </si>
  <si>
    <t>болт 10 мм</t>
  </si>
  <si>
    <t>болт 12 мм</t>
  </si>
  <si>
    <t>болт 16 мм</t>
  </si>
  <si>
    <t>упаковка 100 шт</t>
  </si>
  <si>
    <t>упаковка 1 шт</t>
  </si>
  <si>
    <t>Кабельные наконечники луженые с разрезом</t>
  </si>
  <si>
    <t>7612-03/4</t>
  </si>
  <si>
    <t>7612-03/5</t>
  </si>
  <si>
    <t xml:space="preserve">Кабельные наконечники (вилка) луженые </t>
  </si>
  <si>
    <t>7611-01/3</t>
  </si>
  <si>
    <t>7611-01/4</t>
  </si>
  <si>
    <t>7611-03/3</t>
  </si>
  <si>
    <t>7611-03/4</t>
  </si>
  <si>
    <t>7611-03/5</t>
  </si>
  <si>
    <t>7611-05/5</t>
  </si>
  <si>
    <t>7611-05/6</t>
  </si>
  <si>
    <t>0,25-0,5</t>
  </si>
  <si>
    <t>7613-10/4</t>
  </si>
  <si>
    <t>6454-30</t>
  </si>
  <si>
    <t>размеры 275x210x102 мм</t>
  </si>
  <si>
    <t>Коробка распределительная (IP 43)</t>
  </si>
  <si>
    <t>6456-0/у</t>
  </si>
  <si>
    <t>6456-1/у</t>
  </si>
  <si>
    <t>6456-2/у</t>
  </si>
  <si>
    <t>размеры 94x94x42,9 мм</t>
  </si>
  <si>
    <t>Коробка распределительная (IP 65)</t>
  </si>
  <si>
    <t>коробка с крышкой 6483-11, клеммником 6303-13 и монтажными винтами, размером 164x82x27,5 мм</t>
  </si>
  <si>
    <t>только универсальная коробка размером 84x84x30 мм</t>
  </si>
  <si>
    <t>FLANGED SOCKET UIL STRAIGHT 16A</t>
  </si>
  <si>
    <t>UIL 216-6 S</t>
  </si>
  <si>
    <t xml:space="preserve">UI 216-2 S </t>
  </si>
  <si>
    <t>FLANGED SOCKET UI STRAIGHT 16A</t>
  </si>
  <si>
    <t>UI 216-3 S</t>
  </si>
  <si>
    <t>UI 216-4 S</t>
  </si>
  <si>
    <t>UI 216-6 S</t>
  </si>
  <si>
    <t>UI 216-9 S</t>
  </si>
  <si>
    <t>UI 216-12 S</t>
  </si>
  <si>
    <t>UI 316-2 S</t>
  </si>
  <si>
    <t>UI 316-3 S</t>
  </si>
  <si>
    <t>UI 316-4 S</t>
  </si>
  <si>
    <t>UI 316-6 S</t>
  </si>
  <si>
    <t>UI 316-7 S</t>
  </si>
  <si>
    <t>UI 316-9 S</t>
  </si>
  <si>
    <t>UI 316-10 S</t>
  </si>
  <si>
    <t>UI 316-11 S</t>
  </si>
  <si>
    <t>UI 416-2 S</t>
  </si>
  <si>
    <t>UI 416-3 S</t>
  </si>
  <si>
    <t>UI 416-4 S</t>
  </si>
  <si>
    <t>UI 416-5 S</t>
  </si>
  <si>
    <t>UI 416-6 S</t>
  </si>
  <si>
    <t>UI 416-7 S</t>
  </si>
  <si>
    <t>UI 416-9 S</t>
  </si>
  <si>
    <t>UI 416-11 S</t>
  </si>
  <si>
    <t>UI 232-2 S</t>
  </si>
  <si>
    <t>FLANGED SOCKET UI STRAIGHT 32A</t>
  </si>
  <si>
    <t>UI 232-4 S</t>
  </si>
  <si>
    <t>UI 232-6 S</t>
  </si>
  <si>
    <t>UI 232-9 S</t>
  </si>
  <si>
    <t>UI 232-12 S</t>
  </si>
  <si>
    <t>UI 332-2 S</t>
  </si>
  <si>
    <t>UI 332-3 S</t>
  </si>
  <si>
    <t>UI 332-4 S</t>
  </si>
  <si>
    <t>UI 332-6 S</t>
  </si>
  <si>
    <t>UI 332-7 S</t>
  </si>
  <si>
    <t>UI 332-9 S</t>
  </si>
  <si>
    <t>UI 332-10 S</t>
  </si>
  <si>
    <t>UI 332-11 S</t>
  </si>
  <si>
    <t>UI 432-2 S</t>
  </si>
  <si>
    <t>UI 432-3 S</t>
  </si>
  <si>
    <t>UI 432-4 S</t>
  </si>
  <si>
    <t>UI 432-5 S</t>
  </si>
  <si>
    <t>UI 432-6 S</t>
  </si>
  <si>
    <t>UI 432-7 S</t>
  </si>
  <si>
    <t>UI 432-9 S</t>
  </si>
  <si>
    <t>UI 432-11 S</t>
  </si>
  <si>
    <t>UI 263-4 S</t>
  </si>
  <si>
    <t>FLANGED SOCKET UI STRAIGHT 63A</t>
  </si>
  <si>
    <t>UI 263-6 S</t>
  </si>
  <si>
    <t>UI 263-9 S</t>
  </si>
  <si>
    <t>UI 263-12 S</t>
  </si>
  <si>
    <t>UI 363-3 S</t>
  </si>
  <si>
    <t>UI 363-4 S</t>
  </si>
  <si>
    <t>UI 363-5 S</t>
  </si>
  <si>
    <t>UI 363-6 S</t>
  </si>
  <si>
    <t>UI 363-7 S</t>
  </si>
  <si>
    <t>UI 363-9 S</t>
  </si>
  <si>
    <t>UI 363-10 S</t>
  </si>
  <si>
    <t>UI 363-11 S</t>
  </si>
  <si>
    <t>UI 463-2 S</t>
  </si>
  <si>
    <t>UI 463-4 S</t>
  </si>
  <si>
    <t>UI 463-5 S</t>
  </si>
  <si>
    <t>UI 463-6 S</t>
  </si>
  <si>
    <t>UI 463-7 S</t>
  </si>
  <si>
    <t>UI 463-9 S</t>
  </si>
  <si>
    <t>UI 463-11 S</t>
  </si>
  <si>
    <t>UIV 216-4 S</t>
  </si>
  <si>
    <t>FLANGED SOCKET UIV STRAIGHT 16A WATERTIGHT</t>
  </si>
  <si>
    <t>UIV 216-6 S</t>
  </si>
  <si>
    <t>FLANGED SOCKET UIV STRAIGHT 16A WT</t>
  </si>
  <si>
    <t>UIV 216-9 S</t>
  </si>
  <si>
    <t xml:space="preserve">UIV 316-2 S  </t>
  </si>
  <si>
    <t>UIV 316-4 S</t>
  </si>
  <si>
    <t>UIV 316-6 S</t>
  </si>
  <si>
    <t>UIV 316-7 S</t>
  </si>
  <si>
    <t>420-500</t>
  </si>
  <si>
    <t>UIV 316-9 S</t>
  </si>
  <si>
    <t>UIV 316-10 S</t>
  </si>
  <si>
    <t>UIV 316-11 S</t>
  </si>
  <si>
    <t>UIV 416-4 S</t>
  </si>
  <si>
    <t>UIV 416-6 S</t>
  </si>
  <si>
    <t>UIV 416-9 S</t>
  </si>
  <si>
    <t>UIV 416-11 S</t>
  </si>
  <si>
    <t>UIV 232-4 S</t>
  </si>
  <si>
    <t>FLANGED SOCKET UIV STRAIGHT 32A WT</t>
  </si>
  <si>
    <t>UIV 232-6 S</t>
  </si>
  <si>
    <t>UIV 232-9 S</t>
  </si>
  <si>
    <t xml:space="preserve">UIV 332-2 S  </t>
  </si>
  <si>
    <t xml:space="preserve">UIV 332-3 S  </t>
  </si>
  <si>
    <t>UIV 332-4 S</t>
  </si>
  <si>
    <t>UIV 332-6 S</t>
  </si>
  <si>
    <t>UIV 332-7 S</t>
  </si>
  <si>
    <t>UIV 332-9 S</t>
  </si>
  <si>
    <t>UIV 332-10 S</t>
  </si>
  <si>
    <t>KCS90_12-95/1</t>
  </si>
  <si>
    <t>KCS90_14-95/1</t>
  </si>
  <si>
    <t>KCS90_16-95/1</t>
  </si>
  <si>
    <t>KCS90_20-95/1</t>
  </si>
  <si>
    <t>KCS90_10-120/1</t>
  </si>
  <si>
    <t>KCS90_12-120/1</t>
  </si>
  <si>
    <t>KCS90_14-120/1</t>
  </si>
  <si>
    <t>KCS90_16-120/1</t>
  </si>
  <si>
    <t>KCS90_20-120/1</t>
  </si>
  <si>
    <t>KCS90_10-150/1</t>
  </si>
  <si>
    <t>KCS90_12-150/1</t>
  </si>
  <si>
    <t>KCS90_14-150/1</t>
  </si>
  <si>
    <t>KCS90_16-150/1</t>
  </si>
  <si>
    <t>KCS90_20-150/1</t>
  </si>
  <si>
    <t>DZ-A 1-20-1-FT</t>
  </si>
  <si>
    <t>DZ-A 2-10-1-FT</t>
  </si>
  <si>
    <t>DZ-A 2-20-1-FT</t>
  </si>
  <si>
    <t>DZ-A 2-30-1-FT</t>
  </si>
  <si>
    <t>DZ-A 2-40-1-FT</t>
  </si>
  <si>
    <t>DS-A01-10-0-FT</t>
  </si>
  <si>
    <t>DS-A01-20-0-FT</t>
  </si>
  <si>
    <t>DS-A01-30-0-FT</t>
  </si>
  <si>
    <t>DS-A01-40-0-FT</t>
  </si>
  <si>
    <t>DS-A10-10-3-FT       NK</t>
  </si>
  <si>
    <t>DS-A10-20-3-FT       NK</t>
  </si>
  <si>
    <t>DS-A10-30-3-FT       NK</t>
  </si>
  <si>
    <t>7912-20</t>
  </si>
  <si>
    <t>7912-10</t>
  </si>
  <si>
    <t>7912-70</t>
  </si>
  <si>
    <t>7012-53</t>
  </si>
  <si>
    <t>7912-30</t>
  </si>
  <si>
    <t>Полые контактные наконечники</t>
  </si>
  <si>
    <t>Плоские контактные наконечники</t>
  </si>
  <si>
    <t>Полые контактные наконечники со штырьком</t>
  </si>
  <si>
    <t>Плоские приборные  контактные наконечники</t>
  </si>
  <si>
    <t>Плоские сдвоенные  контактные наконечники</t>
  </si>
  <si>
    <t>Изоляционные трубки для наконечников</t>
  </si>
  <si>
    <t>изоляционная трубка для наконечников</t>
  </si>
  <si>
    <t>Полые разъемные контактные наконечники</t>
  </si>
  <si>
    <t>7122-01</t>
  </si>
  <si>
    <t>7122-11</t>
  </si>
  <si>
    <t>7122-03</t>
  </si>
  <si>
    <t>7122-13</t>
  </si>
  <si>
    <t>0,5÷1</t>
  </si>
  <si>
    <t>Клеммная колодка 12-парная SEZ (PA6)</t>
  </si>
  <si>
    <t>1,5÷2,5</t>
  </si>
  <si>
    <t>Штекерное гнездо</t>
  </si>
  <si>
    <t>RSDPS-01</t>
  </si>
  <si>
    <t>RSDPS-11</t>
  </si>
  <si>
    <t>RSDPS-21</t>
  </si>
  <si>
    <t>RSDPS-31</t>
  </si>
  <si>
    <t>6035-101</t>
  </si>
  <si>
    <t>Концевая клемма RSD 88 фиксатор</t>
  </si>
  <si>
    <t>P6/2</t>
  </si>
  <si>
    <t>P6/3</t>
  </si>
  <si>
    <t>P10/2</t>
  </si>
  <si>
    <t>P10/3</t>
  </si>
  <si>
    <t>P6/5</t>
  </si>
  <si>
    <t>P10/5</t>
  </si>
  <si>
    <t>P25/2</t>
  </si>
  <si>
    <t>P25/3</t>
  </si>
  <si>
    <t>P25/5</t>
  </si>
  <si>
    <t>P50/3</t>
  </si>
  <si>
    <t>P120/3</t>
  </si>
  <si>
    <t>BP2,5/2</t>
  </si>
  <si>
    <t>BP2,5/3</t>
  </si>
  <si>
    <t>BP2,5/5</t>
  </si>
  <si>
    <t>BP4/2</t>
  </si>
  <si>
    <t>BP4/3</t>
  </si>
  <si>
    <t>BP4/5</t>
  </si>
  <si>
    <t>соединительная шина (перемычка)</t>
  </si>
  <si>
    <t>RMP2,5/2</t>
  </si>
  <si>
    <t>отдельно можно заказать клеммник 6303-13, 6303-13P монтажные винты</t>
  </si>
  <si>
    <t>6480-10</t>
  </si>
  <si>
    <t>6481-14</t>
  </si>
  <si>
    <t>6482-10</t>
  </si>
  <si>
    <t>6482-11</t>
  </si>
  <si>
    <t>6482-14</t>
  </si>
  <si>
    <t>6484-00</t>
  </si>
  <si>
    <t>KSDM3F11Z11</t>
  </si>
  <si>
    <t>KSDM3F12W02</t>
  </si>
  <si>
    <t>KSDM3F12W20</t>
  </si>
  <si>
    <t>KSDM3F12X11</t>
  </si>
  <si>
    <t>KSDM3F12Y11</t>
  </si>
  <si>
    <t>KSDM3F12Z02</t>
  </si>
  <si>
    <t>KSDM3F12Z11</t>
  </si>
  <si>
    <t>KSDM3F41W02</t>
  </si>
  <si>
    <t>KSDM3F41W20</t>
  </si>
  <si>
    <t>KSDM3F41X11</t>
  </si>
  <si>
    <t>KSDM3F41Y11</t>
  </si>
  <si>
    <t>KSDM3F41Z02</t>
  </si>
  <si>
    <t>KSDM3F41Z11</t>
  </si>
  <si>
    <t>KSDM3F42W02</t>
  </si>
  <si>
    <t>KSDM3F42W20</t>
  </si>
  <si>
    <t>KSDM3F42X11</t>
  </si>
  <si>
    <t>KSDM3F42Y11</t>
  </si>
  <si>
    <t>KSDM3F42Z02</t>
  </si>
  <si>
    <t>KSDM3F42Z11</t>
  </si>
  <si>
    <t>KSDM3F45W02</t>
  </si>
  <si>
    <t>KSDM3F45W20</t>
  </si>
  <si>
    <t>KSDM3F45X11</t>
  </si>
  <si>
    <t>KSDM3F45Y11</t>
  </si>
  <si>
    <t>KSDM3F45Z02</t>
  </si>
  <si>
    <t>KSDM3F45Z11</t>
  </si>
  <si>
    <t>KSDM3F51W02</t>
  </si>
  <si>
    <t>KSDM3F51W20</t>
  </si>
  <si>
    <t>KSDM3F51X11</t>
  </si>
  <si>
    <t>KSDM3F51Y11</t>
  </si>
  <si>
    <t>KSDM3F51Z02</t>
  </si>
  <si>
    <t>KSDM3F51Z11</t>
  </si>
  <si>
    <t>KSDM3F52W02</t>
  </si>
  <si>
    <t>3-я рамка</t>
  </si>
  <si>
    <t>Крышка для розетки ТВРС , дуб, дуб рустикал, бук, махагон</t>
  </si>
  <si>
    <t>Крышка для розетки ТВРС, цвет по заказ</t>
  </si>
  <si>
    <t>FLAT Клавиша одинарная</t>
  </si>
  <si>
    <t>Крышки и клавеши</t>
  </si>
  <si>
    <t>SV 95 с крышкой(комплект)</t>
  </si>
  <si>
    <t>белий, черный</t>
  </si>
  <si>
    <t>Концевой выкл. Пласт.</t>
  </si>
  <si>
    <r>
      <t xml:space="preserve">Коробки монтажные, монтажный материал      </t>
    </r>
    <r>
      <rPr>
        <b/>
        <sz val="10"/>
        <rFont val="Arial"/>
        <family val="2"/>
      </rPr>
      <t>каталог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K4</t>
    </r>
  </si>
  <si>
    <r>
      <t xml:space="preserve">Кабельные наконечники     </t>
    </r>
    <r>
      <rPr>
        <b/>
        <sz val="10"/>
        <rFont val="Arial"/>
        <family val="2"/>
      </rPr>
      <t>каталог K5</t>
    </r>
  </si>
  <si>
    <t>цвет крышки черний</t>
  </si>
  <si>
    <t>NEW    Крышки для столовых розеток    NEW</t>
  </si>
  <si>
    <t>Нижняя часть корпуса</t>
  </si>
  <si>
    <t>верхняя часть корпуса с отверстиями</t>
  </si>
  <si>
    <t>Вставка для VZ 16 S</t>
  </si>
  <si>
    <t>Вставка для TVM-M25</t>
  </si>
  <si>
    <t>штепсельный разветвитель пустой корпус 8M</t>
  </si>
  <si>
    <t>штепсельный разветвитель пустой корпус 13M</t>
  </si>
  <si>
    <t>штепсельный разветвитель пустой корпус 506x230x130</t>
  </si>
  <si>
    <t>штепсельный разветвитель пустой корпус 506x330x130</t>
  </si>
  <si>
    <t>К 150/12</t>
  </si>
  <si>
    <t>К 185/12</t>
  </si>
  <si>
    <t>К 185/16</t>
  </si>
  <si>
    <t>К 240/12</t>
  </si>
  <si>
    <t>К 240/16</t>
  </si>
  <si>
    <t>К 400/16</t>
  </si>
  <si>
    <t>Кабельные наконечники с открытой трубкой</t>
  </si>
  <si>
    <t>Кабельные наконечники с трубкой луженые</t>
  </si>
  <si>
    <t>Кабельные наконечники с прижимной шайбой луженые</t>
  </si>
  <si>
    <t>Кабельные наконечники штыревые</t>
  </si>
  <si>
    <t>7400-01/100</t>
  </si>
  <si>
    <t>7400-03/100</t>
  </si>
  <si>
    <t>7400-05/100</t>
  </si>
  <si>
    <t>7400-06/100</t>
  </si>
  <si>
    <t>Оконцеватель многожильного провода</t>
  </si>
  <si>
    <t>7420-01</t>
  </si>
  <si>
    <t>7420-03</t>
  </si>
  <si>
    <t>26-36</t>
  </si>
  <si>
    <t>Медно-алюминиевые шайбы</t>
  </si>
  <si>
    <t>URB 432-9 S</t>
  </si>
  <si>
    <t>URB 263-6 S</t>
  </si>
  <si>
    <t>Wall mounted  outlet URB 63A</t>
  </si>
  <si>
    <t>URB 263-9 S</t>
  </si>
  <si>
    <t>URB 363-6 S</t>
  </si>
  <si>
    <t>URB 363-9 S</t>
  </si>
  <si>
    <t xml:space="preserve">Прайс-лист на электротехническую продукцию SEZ </t>
  </si>
  <si>
    <t>Розетка переносная ISN  (IP 44), 16А, 400V, 4полюса</t>
  </si>
  <si>
    <r>
      <t xml:space="preserve">Промышленные штепсельно-штекерные разъемы и вилки     </t>
    </r>
    <r>
      <rPr>
        <b/>
        <sz val="10"/>
        <rFont val="Arial"/>
        <family val="2"/>
      </rPr>
      <t>каталог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K1</t>
    </r>
  </si>
  <si>
    <r>
      <t xml:space="preserve">Штепсельные разветвители и барабаны    </t>
    </r>
    <r>
      <rPr>
        <b/>
        <sz val="10"/>
        <rFont val="Arial"/>
        <family val="2"/>
      </rPr>
      <t xml:space="preserve"> каталог K1.1</t>
    </r>
  </si>
  <si>
    <r>
      <t xml:space="preserve">Клеммные колодки     </t>
    </r>
    <r>
      <rPr>
        <b/>
        <sz val="10"/>
        <rFont val="Arial"/>
        <family val="2"/>
      </rPr>
      <t>каталог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>K3</t>
    </r>
  </si>
  <si>
    <t>Кабельные наконечники     ERKO Польша</t>
  </si>
  <si>
    <t>KNA_3-1/100</t>
  </si>
  <si>
    <t>spade terminal</t>
  </si>
  <si>
    <t>packet</t>
  </si>
  <si>
    <t>100 pcs.</t>
  </si>
  <si>
    <t>KNA_4-1/100</t>
  </si>
  <si>
    <t>KNA_4-1A/100</t>
  </si>
  <si>
    <t>KNA_5-1/100</t>
  </si>
  <si>
    <t>KNA_6-1/100</t>
  </si>
  <si>
    <t>KNA_3-2,5/100</t>
  </si>
  <si>
    <t>KNA_3,5-2,5/100</t>
  </si>
  <si>
    <t>KNA_4-2,5A/100</t>
  </si>
  <si>
    <t>KNA_4-2,5/100</t>
  </si>
  <si>
    <t>KNA_5-2,5/100</t>
  </si>
  <si>
    <t>KNA_6-2,5/100</t>
  </si>
  <si>
    <t>KNA_8-2,5/100</t>
  </si>
  <si>
    <t>KNA_4-6/100</t>
  </si>
  <si>
    <t>KNA_5-6/100</t>
  </si>
  <si>
    <t>KNA_6-6/100</t>
  </si>
  <si>
    <t>KNA_8-6/100</t>
  </si>
  <si>
    <t>KNA_5-10/100</t>
  </si>
  <si>
    <t>KNA_6-10/100</t>
  </si>
  <si>
    <t>KNA_8-10/100</t>
  </si>
  <si>
    <t>KNE_3-1/100</t>
  </si>
  <si>
    <t>KNE_4-1A/100</t>
  </si>
  <si>
    <t>KNE_4-1/100</t>
  </si>
  <si>
    <t>KNE_5-1/100</t>
  </si>
  <si>
    <t>ALR_120-95/1</t>
  </si>
  <si>
    <t>ALR_150-50/1</t>
  </si>
  <si>
    <t>ALR_150-70/1</t>
  </si>
  <si>
    <t>ALR_150-95/1</t>
  </si>
  <si>
    <t>ALR_150-120/1</t>
  </si>
  <si>
    <t>ALR_185-70/1</t>
  </si>
  <si>
    <t>ALR_185-95/1</t>
  </si>
  <si>
    <t>ALR_185-120/1</t>
  </si>
  <si>
    <t>ALR_185-150/1</t>
  </si>
  <si>
    <t>ALR_240-95/1</t>
  </si>
  <si>
    <t>ALR_240-120/1</t>
  </si>
  <si>
    <t>ALR_240-150/1</t>
  </si>
  <si>
    <t>ALR_240-185/1</t>
  </si>
  <si>
    <t>ALR_300-150/1</t>
  </si>
  <si>
    <t>ALR_300-185/1</t>
  </si>
  <si>
    <t>ALR_300-240/1</t>
  </si>
  <si>
    <t>ALR_400-185/1</t>
  </si>
  <si>
    <t>ALR_400-240/1</t>
  </si>
  <si>
    <t>ALR_400-300/1</t>
  </si>
  <si>
    <t>ALR_500-240/1</t>
  </si>
  <si>
    <t>ALR_500-300/1</t>
  </si>
  <si>
    <t>ALR_500-400/1</t>
  </si>
  <si>
    <t>ALR_625-300/1</t>
  </si>
  <si>
    <t>ALR_625-400/1</t>
  </si>
  <si>
    <t>ALR_625-500/1</t>
  </si>
  <si>
    <t>AL-Cu TUBULAR TERMINALS AND CONNECTORS</t>
  </si>
  <si>
    <t>ACL_16-10/1</t>
  </si>
  <si>
    <t>Al-Cu reducing connector</t>
  </si>
  <si>
    <t>ACL_16-16/1</t>
  </si>
  <si>
    <t>ACL_16-25/1</t>
  </si>
  <si>
    <t>ACL_25-10/1</t>
  </si>
  <si>
    <t>ACL_25-16/1</t>
  </si>
  <si>
    <t>ACL_25-25/1</t>
  </si>
  <si>
    <t>ACL_25-35/1</t>
  </si>
  <si>
    <t>ACL_35-16/1</t>
  </si>
  <si>
    <t xml:space="preserve">коробка c клеммником и 6 гермовводами Pg16, размеры 111x66x111 мм </t>
  </si>
  <si>
    <t xml:space="preserve">коробка, размеры 111x66x111 мм </t>
  </si>
  <si>
    <t>коробка, размеры 89x89x52,5 мм (PVC)</t>
  </si>
  <si>
    <t>коробка, размеры 89x89x52,5 мм</t>
  </si>
  <si>
    <t>коробка с 6 гермовводами Pg 13,5, размеры 89x89x52,5 мм</t>
  </si>
  <si>
    <t>коробка 4 гермовводами Pg 13,5 + Pg 16, размеры 89x89x52,5 мм</t>
  </si>
  <si>
    <t>коробка с 4 гермовводами Pg 13,5, размеры 89x89x52,5 мм</t>
  </si>
  <si>
    <t>коробка с 6 сальниками, размеры 89x89x52,5 мм</t>
  </si>
  <si>
    <t>коробка с клеммником и 4 гермовводами Pg 13,5 + Pg 16, размеры 89x89x52,5 мм</t>
  </si>
  <si>
    <t>размеры 82x82x12 мм</t>
  </si>
  <si>
    <t>Коробка ответвительная прямоугольная (IP 54)</t>
  </si>
  <si>
    <t>6410-10</t>
  </si>
  <si>
    <t>6410-20</t>
  </si>
  <si>
    <t>6410-30</t>
  </si>
  <si>
    <t>размеры 90x45x40 мм</t>
  </si>
  <si>
    <t>размеры 90x90x40 мм</t>
  </si>
  <si>
    <t>размеры 90x135x40 мм</t>
  </si>
  <si>
    <t>6455-30</t>
  </si>
  <si>
    <t>6455-31</t>
  </si>
  <si>
    <t>6455-11 Р</t>
  </si>
  <si>
    <t>6455-12 Р</t>
  </si>
  <si>
    <t>6455-26 Р</t>
  </si>
  <si>
    <t>6455-27 Р</t>
  </si>
  <si>
    <t>размеры 122x122x44,6 мм</t>
  </si>
  <si>
    <t>размеры 144x144x67 мм</t>
  </si>
  <si>
    <t>6455-11</t>
  </si>
  <si>
    <t>6455-12</t>
  </si>
  <si>
    <t>Коробка распределительная (IP 54)</t>
  </si>
  <si>
    <t>RSM 2,5/0</t>
  </si>
  <si>
    <t>RSM 2,5/1</t>
  </si>
  <si>
    <t>RSM 6/0</t>
  </si>
  <si>
    <t>RSM 6/1</t>
  </si>
  <si>
    <t>IVGN 6353</t>
  </si>
  <si>
    <t>IZN 1643</t>
  </si>
  <si>
    <t>IZN 1653</t>
  </si>
  <si>
    <t>Штепсель (вилка) IV  (IP 44), 63A, 400V, 4 полюса</t>
  </si>
  <si>
    <t>Штепсель (вилка) IVG  (IP 67), 16A, 230V, 3 полюса</t>
  </si>
  <si>
    <t>Штепсель (вилка) IVG  (IP 67), 16A, 400V, 4 полюса</t>
  </si>
  <si>
    <t>Штепсель (вилка) IVG  (IP 67), 16A, 400V, 5 полюсов</t>
  </si>
  <si>
    <t>Штепсель (вилка) IVG  (IP 67), 32A, 230V, 3 полюса</t>
  </si>
  <si>
    <t>Штепсель (вилка) IVG  (IP 67), 32A, 400V, 4 полюса</t>
  </si>
  <si>
    <t>TE_0,5-6/100</t>
  </si>
  <si>
    <t>B.1110-300RTK</t>
  </si>
  <si>
    <t xml:space="preserve">Listwy zaciskowe ochronne izolowane IP 20 – mocowanie na szynie NOWOŚĆ </t>
  </si>
  <si>
    <t>Адаптер A 5p/4p (IP 44), 16A, 400V, 4 полюса / 5 полюсов</t>
  </si>
  <si>
    <t>6400-201</t>
  </si>
  <si>
    <t>6400-211</t>
  </si>
  <si>
    <t>6400-221</t>
  </si>
  <si>
    <t>6400-231</t>
  </si>
  <si>
    <t>Универсальная коробка круглая d=72 мм, h=42 мм (IP 20)</t>
  </si>
  <si>
    <t>только коробка</t>
  </si>
  <si>
    <t xml:space="preserve">              Крышка для HSV 95  прозрачная</t>
  </si>
  <si>
    <t>ND 105-3008</t>
  </si>
  <si>
    <t>с крышкой V 082</t>
  </si>
  <si>
    <t>IZV 16 S</t>
  </si>
  <si>
    <t>с крышкой V 082 и клеммником 6303-13</t>
  </si>
  <si>
    <t>с монтажными винтами</t>
  </si>
  <si>
    <t>6400-40</t>
  </si>
  <si>
    <t>6400-41</t>
  </si>
  <si>
    <t>6400-42</t>
  </si>
  <si>
    <t>6400-43</t>
  </si>
  <si>
    <t>6400-44</t>
  </si>
  <si>
    <t>6400-45</t>
  </si>
  <si>
    <t>с крышкой V 120</t>
  </si>
  <si>
    <t>Розетка настенная комбинированная IZVZ (IP 44), 32A, 400V / 230V, 4/2 пол</t>
  </si>
  <si>
    <t>Розетка настенная комбинированная IZVZ (IP 44), 32A, 400V / 230V, 5/2 пол</t>
  </si>
  <si>
    <t>S 232-2 S</t>
  </si>
  <si>
    <t>CONNECTORS 32A</t>
  </si>
  <si>
    <t>S 232-4 S</t>
  </si>
  <si>
    <t>S 232-6 S</t>
  </si>
  <si>
    <t>S 232-7 S</t>
  </si>
  <si>
    <t>S 232-9 S</t>
  </si>
  <si>
    <t>S 232-12 S</t>
  </si>
  <si>
    <t xml:space="preserve">50/60 </t>
  </si>
  <si>
    <t>S 332-2 S</t>
  </si>
  <si>
    <t>S 332-3 S</t>
  </si>
  <si>
    <t>S 332-4 S</t>
  </si>
  <si>
    <t>S 332-5 S</t>
  </si>
  <si>
    <t>S 332-6 S</t>
  </si>
  <si>
    <t>S 332-7 S</t>
  </si>
  <si>
    <t>S 332-9 S</t>
  </si>
  <si>
    <t>S 332-10 S</t>
  </si>
  <si>
    <t>S 332-11 S</t>
  </si>
  <si>
    <t>S 432-2 S</t>
  </si>
  <si>
    <t>S 432-3 S</t>
  </si>
  <si>
    <t>S 432-4 S</t>
  </si>
  <si>
    <t>S 432-5 S</t>
  </si>
  <si>
    <t>IR 3243</t>
  </si>
  <si>
    <t>IR 3253</t>
  </si>
  <si>
    <t>Z-5 -</t>
  </si>
  <si>
    <t>Z-5  1...10</t>
  </si>
  <si>
    <t>Z-5  L1,L2,L3</t>
  </si>
  <si>
    <t>Z-5 +</t>
  </si>
  <si>
    <t>Z-5 11...20</t>
  </si>
  <si>
    <t>Z-5 21...30</t>
  </si>
  <si>
    <t>Z-5 31...40</t>
  </si>
  <si>
    <t>Z-5 41...50</t>
  </si>
  <si>
    <t>Z-5 51...60</t>
  </si>
  <si>
    <t>Z-5 61...70</t>
  </si>
  <si>
    <t>Z-5 71...80</t>
  </si>
  <si>
    <t>Z-5 81...90</t>
  </si>
  <si>
    <t>Z-5 91..100</t>
  </si>
  <si>
    <t>Z-5 L1</t>
  </si>
  <si>
    <t>Z-5 L2</t>
  </si>
  <si>
    <t>Z-5 L3</t>
  </si>
  <si>
    <t>Z-5 N</t>
  </si>
  <si>
    <t>Z-5 PE</t>
  </si>
  <si>
    <t>Z-5 PEN</t>
  </si>
  <si>
    <t>Z-5 R</t>
  </si>
  <si>
    <t>Z-5 S</t>
  </si>
  <si>
    <t>Z-5 T</t>
  </si>
  <si>
    <t>Z-5 U</t>
  </si>
  <si>
    <t>Z-5 V</t>
  </si>
  <si>
    <t>Z-5 W</t>
  </si>
  <si>
    <t>Z-5 X</t>
  </si>
  <si>
    <t>Z-5 Y</t>
  </si>
  <si>
    <t>Z-5 Z</t>
  </si>
  <si>
    <t>Розетка настенная IZG (IP 67), 32A, 400V, 4 полюса</t>
  </si>
  <si>
    <t>Розетка настенная IZG (IP 67), 32A, 400V, 5 полюсов</t>
  </si>
  <si>
    <t>Розетка настенная IZG (IP 67), 63A, 400V, 4 полюса</t>
  </si>
  <si>
    <t>7373-17</t>
  </si>
  <si>
    <t>Коробка распределительная пластиковая (IP 67)</t>
  </si>
  <si>
    <t xml:space="preserve">Розетка встраиваемая VZ (IP 44), 16A, 230V, 3 полюса </t>
  </si>
  <si>
    <t xml:space="preserve"> </t>
  </si>
  <si>
    <t>Розетка настенная IZG (IP 67), 125A, 400V, 4 полюса</t>
  </si>
  <si>
    <t>Розетка настенная IZGN (IP 67), 63A, 400V, 5 полюсов</t>
  </si>
  <si>
    <t>KNE_6-1/100</t>
  </si>
  <si>
    <t>KNE_3-2,5/100</t>
  </si>
  <si>
    <t>KNE_3,5-2,5/100</t>
  </si>
  <si>
    <t>KNE_4-2,5A/100</t>
  </si>
  <si>
    <t xml:space="preserve">Керамическая клеммная колодка </t>
  </si>
  <si>
    <t>6313-14 MP</t>
  </si>
  <si>
    <t>4x4</t>
  </si>
  <si>
    <t>6314-14 MP</t>
  </si>
  <si>
    <t>4x6</t>
  </si>
  <si>
    <t>Клеммные колодки для светильников</t>
  </si>
  <si>
    <t>6311-06</t>
  </si>
  <si>
    <t>6311-07</t>
  </si>
  <si>
    <t>2,5x2</t>
  </si>
  <si>
    <t>2,5x3</t>
  </si>
  <si>
    <t>Соединение для светильников</t>
  </si>
  <si>
    <t>6110-06</t>
  </si>
  <si>
    <t>6111-06</t>
  </si>
  <si>
    <t>6112-06</t>
  </si>
  <si>
    <t>2,5x1</t>
  </si>
  <si>
    <t>6353-30</t>
  </si>
  <si>
    <t>6354-30</t>
  </si>
  <si>
    <t>HSV 35</t>
  </si>
  <si>
    <t>HSV 35 K</t>
  </si>
  <si>
    <t>SV 35</t>
  </si>
  <si>
    <t>35x4</t>
  </si>
  <si>
    <t>35x1</t>
  </si>
  <si>
    <t>SV 95</t>
  </si>
  <si>
    <t>95x1</t>
  </si>
  <si>
    <t>4 мостика по 3 контакта, материал термосет, размеры 60х58х14</t>
  </si>
  <si>
    <t>Штепсель настенный IPG (IP 67), 32A, 400V, 4 полюса</t>
  </si>
  <si>
    <t>Штепсель настенный IPG (IP 67), 32A, 400V, 5 полюсов</t>
  </si>
  <si>
    <t>Штепсель настенный IPG (IP 67), 63A, 400V, 4 полюса</t>
  </si>
  <si>
    <t>Штепсель настенный IPG (IP 67), 125A, 400V, 4 полюса</t>
  </si>
  <si>
    <t>Штепсель настенный IPGN (IP 67), 63A, 400V, 5 полюсов</t>
  </si>
  <si>
    <t>5 мостиков по 4 контакта, материал термопласт,3 опоры, размеры 99х48 с опорой</t>
  </si>
  <si>
    <t>Однополюсная соединительная втулка 6100-хх</t>
  </si>
  <si>
    <t>6100-04</t>
  </si>
  <si>
    <t>6100-15</t>
  </si>
  <si>
    <t>6100-44</t>
  </si>
  <si>
    <t>400 V</t>
  </si>
  <si>
    <t>IP 10</t>
  </si>
  <si>
    <t>Безвинтовые клеммы BS x/z</t>
  </si>
  <si>
    <t>450V</t>
  </si>
  <si>
    <t xml:space="preserve">сечение 3х1÷2,5мм² </t>
  </si>
  <si>
    <t xml:space="preserve">сечение 3х1,5÷4 мм² </t>
  </si>
  <si>
    <t xml:space="preserve">сечение 3х6÷16 мм² </t>
  </si>
  <si>
    <t xml:space="preserve">сечение 2х0,75÷2,5мм² </t>
  </si>
  <si>
    <t xml:space="preserve">сечение 3х0,75÷2,5мм² </t>
  </si>
  <si>
    <t xml:space="preserve">сечение 5х0,75÷2,5мм² </t>
  </si>
  <si>
    <t xml:space="preserve">сечение 8х0,75÷2,5мм² </t>
  </si>
  <si>
    <t>17 A</t>
  </si>
  <si>
    <t>TV-M20</t>
  </si>
  <si>
    <t>TV-M25</t>
  </si>
  <si>
    <t>TV-M32</t>
  </si>
  <si>
    <t>TV-M40</t>
  </si>
  <si>
    <t>IP 68</t>
  </si>
  <si>
    <t>Розетка встраиваемая IERN (IP 44), 32A, 400V, 4 полюса</t>
  </si>
  <si>
    <t>Розетка встраиваемая IERN (IP 44), 32A, 400V, 5 полюсов</t>
  </si>
  <si>
    <t>Розетка встраиваемая IEG (IP 67), 16A, 230V, 3 полюса</t>
  </si>
  <si>
    <t>Розетка встраиваемая IEG (IP 67), 16A, 400V, 4 полюса</t>
  </si>
  <si>
    <t>Розетка встраиваемая IEG (IP 67), 16A, 400V, 5 полюсов</t>
  </si>
  <si>
    <t>Розетка встраиваемая IEG (IP 67), 32A, 230V, 3 полюса</t>
  </si>
  <si>
    <t>Розетка встраиваемая IEG (IP 67), 32A, 400V, 4 полюса</t>
  </si>
  <si>
    <t>S 432-6 S</t>
  </si>
  <si>
    <t>S 432-7 S</t>
  </si>
  <si>
    <t>S 432-9 S</t>
  </si>
  <si>
    <t>S 432-11 S</t>
  </si>
  <si>
    <t>S 263-4 S</t>
  </si>
  <si>
    <t>CONNECTORS 63A</t>
  </si>
  <si>
    <t>S 263-6 S</t>
  </si>
  <si>
    <t>S 263-9 S</t>
  </si>
  <si>
    <t>S 263-12 S</t>
  </si>
  <si>
    <t>S 363-3 S</t>
  </si>
  <si>
    <t>S 363-4 S</t>
  </si>
  <si>
    <t>S 363-6 S</t>
  </si>
  <si>
    <t>S 363-7 S</t>
  </si>
  <si>
    <t>S 363-9 S</t>
  </si>
  <si>
    <t>S 363-10 S</t>
  </si>
  <si>
    <t>S 363-11 S</t>
  </si>
  <si>
    <t>S 463-2 S</t>
  </si>
  <si>
    <t>S 463-4 S</t>
  </si>
  <si>
    <t>S 463-5 S</t>
  </si>
  <si>
    <t>S 463-6 S</t>
  </si>
  <si>
    <t>S 463-7 S</t>
  </si>
  <si>
    <t>S 463-9 S</t>
  </si>
  <si>
    <t>S 463-11 S</t>
  </si>
  <si>
    <t>SV 216-4 S</t>
  </si>
  <si>
    <t>CONNECTORS 16A WT</t>
  </si>
  <si>
    <t>SV 216-6 S</t>
  </si>
  <si>
    <t>SV 216-9 S</t>
  </si>
  <si>
    <t>SV 316-2 S</t>
  </si>
  <si>
    <t>&gt; 50</t>
  </si>
  <si>
    <t>PV 4125-6 S</t>
  </si>
  <si>
    <t>PV 4125-9 S</t>
  </si>
  <si>
    <t>PV 4125-11 S</t>
  </si>
  <si>
    <t>PA 216-6 S</t>
  </si>
  <si>
    <t>PA 416-4 S</t>
  </si>
  <si>
    <t>PA 416-6 S</t>
  </si>
  <si>
    <t>PA 432-6 S</t>
  </si>
  <si>
    <t>IVNO 1653</t>
  </si>
  <si>
    <t>FV 416-6 S</t>
  </si>
  <si>
    <t>PHASE INVERTERS 16A</t>
  </si>
  <si>
    <t>FV 432-6 S</t>
  </si>
  <si>
    <t>PHASE INVERTERS 32A</t>
  </si>
  <si>
    <t>S 216-2 S</t>
  </si>
  <si>
    <t>CONNECTORS 16A</t>
  </si>
  <si>
    <t>S 216-3 S</t>
  </si>
  <si>
    <t>S 216-4 S</t>
  </si>
  <si>
    <t>S 216-5 S</t>
  </si>
  <si>
    <t>S 216-6 S</t>
  </si>
  <si>
    <t>S 216-7 S</t>
  </si>
  <si>
    <t>S 216-9 S</t>
  </si>
  <si>
    <t>S 216-12 S</t>
  </si>
  <si>
    <t>S 316-2 S</t>
  </si>
  <si>
    <t>S 316-3 S</t>
  </si>
  <si>
    <t>400-440</t>
  </si>
  <si>
    <t>S 316-4 S</t>
  </si>
  <si>
    <t>S 316-5 S</t>
  </si>
  <si>
    <t>S 316-6 S</t>
  </si>
  <si>
    <t>S 316-7 S</t>
  </si>
  <si>
    <t>S 316-9 S</t>
  </si>
  <si>
    <t>S 316-10 S</t>
  </si>
  <si>
    <t>S 316-11 S</t>
  </si>
  <si>
    <t>S 416-2 S</t>
  </si>
  <si>
    <t>300-500</t>
  </si>
  <si>
    <t>S 416-3 S</t>
  </si>
  <si>
    <t>S 416-4 S</t>
  </si>
  <si>
    <t>S 416-5 S</t>
  </si>
  <si>
    <t>S 416-6 S</t>
  </si>
  <si>
    <t>S 416-7 S</t>
  </si>
  <si>
    <t>S 416-9 S</t>
  </si>
  <si>
    <t>S 416-11 S</t>
  </si>
  <si>
    <t xml:space="preserve">S-12 3F, 63A 12 mm2 </t>
  </si>
  <si>
    <t>E.4037B</t>
  </si>
  <si>
    <t xml:space="preserve">S-12 dzielona, 3F, 63A 12 mm2 </t>
  </si>
  <si>
    <t>E.4038</t>
  </si>
  <si>
    <t xml:space="preserve">S-18 3F, 63A 12 mm2 </t>
  </si>
  <si>
    <t>E.4038B</t>
  </si>
  <si>
    <t xml:space="preserve">S-18 dzielona, 3F, 63A 12 mm2 </t>
  </si>
  <si>
    <t>E.4039</t>
  </si>
  <si>
    <t xml:space="preserve">S-54 3F, 63A 12 mm2 </t>
  </si>
  <si>
    <t>E.4039B</t>
  </si>
  <si>
    <t xml:space="preserve">S-54 dzielona, 3F, 63A 12 mm2 </t>
  </si>
  <si>
    <t>E.4126</t>
  </si>
  <si>
    <t xml:space="preserve">S-12 1F, 63A 12 mm2 </t>
  </si>
  <si>
    <t>E.4127</t>
  </si>
  <si>
    <t xml:space="preserve">S-54 1F, 63A 12 mm2 </t>
  </si>
  <si>
    <t>E.4308</t>
  </si>
  <si>
    <t xml:space="preserve">S-12 3F, 80A 16 mm2 </t>
  </si>
  <si>
    <t>E.4308B</t>
  </si>
  <si>
    <t xml:space="preserve">S-12 dzielona, 3F, 80A 16 mm2 </t>
  </si>
  <si>
    <t>E.4309</t>
  </si>
  <si>
    <t xml:space="preserve">S-18 3F, 80A 16 mm2 </t>
  </si>
  <si>
    <t>E.4309B</t>
  </si>
  <si>
    <t xml:space="preserve">S-18 dzielona, 3F, 80A 16 mm2 </t>
  </si>
  <si>
    <t>E.4310</t>
  </si>
  <si>
    <t xml:space="preserve">S-54 3F, 80A 16 mm2 </t>
  </si>
  <si>
    <t>E.4310B</t>
  </si>
  <si>
    <t xml:space="preserve">S-54 dzielona, 3F, 80A 16 mm2 </t>
  </si>
  <si>
    <t>E.4306</t>
  </si>
  <si>
    <t xml:space="preserve">S-12 1F, 80A 16 mm2 </t>
  </si>
  <si>
    <t>E.4307</t>
  </si>
  <si>
    <t xml:space="preserve">S-54 1F, 80A 16 mm2 </t>
  </si>
  <si>
    <t>E.4129</t>
  </si>
  <si>
    <t xml:space="preserve">Końcówka do szyny 3F </t>
  </si>
  <si>
    <t xml:space="preserve">Złączki samozaciskowe bezgwintowe (szybkozłączki) NOWOŚĆ </t>
  </si>
  <si>
    <t>E.4180</t>
  </si>
  <si>
    <t>E.4181</t>
  </si>
  <si>
    <t>E.4182</t>
  </si>
  <si>
    <t>E.4183</t>
  </si>
  <si>
    <t>E.4184</t>
  </si>
  <si>
    <r>
      <t>Listwa zaciskowa 2,5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/ 400V</t>
    </r>
  </si>
  <si>
    <r>
      <t>Listwa zaciskowa 4 x 4 mm</t>
    </r>
    <r>
      <rPr>
        <vertAlign val="superscript"/>
        <sz val="10"/>
        <rFont val="Arial"/>
        <family val="2"/>
        <charset val="238"/>
      </rPr>
      <t>2</t>
    </r>
  </si>
  <si>
    <r>
      <t>Listwa zaciskowa 5 x 4 mm</t>
    </r>
    <r>
      <rPr>
        <vertAlign val="superscript"/>
        <sz val="10"/>
        <rFont val="Arial"/>
        <family val="2"/>
        <charset val="238"/>
      </rPr>
      <t>2</t>
    </r>
  </si>
  <si>
    <r>
      <t>Listwa zaciskowa 4 x 10 mm</t>
    </r>
    <r>
      <rPr>
        <vertAlign val="superscript"/>
        <sz val="10"/>
        <rFont val="Arial"/>
        <family val="2"/>
        <charset val="238"/>
      </rPr>
      <t>2</t>
    </r>
  </si>
  <si>
    <r>
      <t>Listwa zaciskowa 5 x 10 mm</t>
    </r>
    <r>
      <rPr>
        <vertAlign val="superscript"/>
        <sz val="10"/>
        <rFont val="Arial"/>
        <family val="2"/>
        <charset val="238"/>
      </rPr>
      <t>2</t>
    </r>
  </si>
  <si>
    <r>
      <t>Listwa zaciskowa 4 x 16 mm</t>
    </r>
    <r>
      <rPr>
        <vertAlign val="superscript"/>
        <sz val="10"/>
        <rFont val="Arial"/>
        <family val="2"/>
        <charset val="238"/>
      </rPr>
      <t>2</t>
    </r>
  </si>
  <si>
    <r>
      <t>Listwa zaciskowa 5 x 16 mm</t>
    </r>
    <r>
      <rPr>
        <vertAlign val="superscript"/>
        <sz val="10"/>
        <rFont val="Arial"/>
        <family val="2"/>
        <charset val="238"/>
      </rPr>
      <t>2</t>
    </r>
  </si>
  <si>
    <r>
      <t>Listwa zaciskowa 4 x 35 mm</t>
    </r>
    <r>
      <rPr>
        <vertAlign val="superscript"/>
        <sz val="10"/>
        <rFont val="Arial"/>
        <family val="2"/>
        <charset val="238"/>
      </rPr>
      <t>2</t>
    </r>
  </si>
  <si>
    <r>
      <t>Listwa zaciskowa 5 x 35 mm</t>
    </r>
    <r>
      <rPr>
        <vertAlign val="superscript"/>
        <sz val="10"/>
        <rFont val="Arial"/>
        <family val="2"/>
        <charset val="238"/>
      </rPr>
      <t>2</t>
    </r>
  </si>
  <si>
    <r>
      <t>Listwa zaciskowa 1m ~170 otworów x 10 mm</t>
    </r>
    <r>
      <rPr>
        <vertAlign val="superscript"/>
        <sz val="10"/>
        <rFont val="Arial"/>
        <family val="2"/>
        <charset val="238"/>
      </rPr>
      <t>2</t>
    </r>
  </si>
  <si>
    <r>
      <t>Listwa zaciskowa 1m ~150 otworów x 16 mm</t>
    </r>
    <r>
      <rPr>
        <vertAlign val="superscript"/>
        <sz val="10"/>
        <rFont val="Arial"/>
        <family val="2"/>
        <charset val="238"/>
      </rPr>
      <t>2</t>
    </r>
  </si>
  <si>
    <r>
      <t>Szybkozłączka 2,5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(2 styki) PC – 252 CL</t>
    </r>
  </si>
  <si>
    <r>
      <t>Szybkozłączka 2,5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(3 styki) PC – 253 CL</t>
    </r>
  </si>
  <si>
    <r>
      <t>Szybkozłączka 2,5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(4 styki) PC – 254 CL</t>
    </r>
  </si>
  <si>
    <r>
      <t>Szybkozłączka 2,5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(5 styków) PC – 255 CL</t>
    </r>
  </si>
  <si>
    <t>с крышкой V 120 и 2ks</t>
  </si>
  <si>
    <t>с крышкой V 120 и клеммником 6303-15P и высокими монтажными винтами</t>
  </si>
  <si>
    <t>6400-10</t>
  </si>
  <si>
    <t>Наборная приборная коробка круглая d=68 мм, h=32 мм</t>
  </si>
  <si>
    <t>V 082</t>
  </si>
  <si>
    <t>V 120</t>
  </si>
  <si>
    <t>d = 82 мм</t>
  </si>
  <si>
    <t>d = 120 мм</t>
  </si>
  <si>
    <t xml:space="preserve">Pp/t-1 </t>
  </si>
  <si>
    <t>Pp/t-2</t>
  </si>
  <si>
    <t>Pp/t-3</t>
  </si>
  <si>
    <t>Pp/t-4</t>
  </si>
  <si>
    <t>Pp/t-5</t>
  </si>
  <si>
    <t>Pp/t-6</t>
  </si>
  <si>
    <t>Pp/t-7</t>
  </si>
  <si>
    <t>Pp/t-8</t>
  </si>
  <si>
    <t>Pp/t-9</t>
  </si>
  <si>
    <t>габаритные размеры с крышкой 91x91x52 мм</t>
  </si>
  <si>
    <t>Адаптер A 5p/4p (IP 44), 32A, 400V, 4 полюса / 5 полюсов</t>
  </si>
  <si>
    <t>Розетка встраиваемая VZ (IP 44), 16A, 230V, 2 полюса (shuco)</t>
  </si>
  <si>
    <t>Розетка с мех. блокировкой BZS (IP 44), 32A, 400V, 5 полюсов</t>
  </si>
  <si>
    <t>Розетка с мех. блокировкой BZS (IP 44), 16A, 400V, 5 полюсов</t>
  </si>
  <si>
    <t>Розетка настенная комбинированная IZVZ (IP 44), 16A, 400V / 230V, 4/2 пол</t>
  </si>
  <si>
    <t>коробка с сальниками размеры 70x70x40 мм</t>
  </si>
  <si>
    <t>коробка с сальниками и клеммником 6303-13, размеры 70x70x40 мм</t>
  </si>
  <si>
    <t>Розетка настенная комбинированная IZVZ (IP 44), 16A, 400V / 230V, 5/2 пол</t>
  </si>
  <si>
    <t>Четырехполюсная клемная колодка 6303-1х, 6303-1хР</t>
  </si>
  <si>
    <t>Пятиполюсная клемная колодка 6304-1х</t>
  </si>
  <si>
    <t>Пятиполюсная клемная колодка 6304-2х</t>
  </si>
  <si>
    <t>6304-20</t>
  </si>
  <si>
    <t>6304-21</t>
  </si>
  <si>
    <t>KSAP3T12Z11</t>
  </si>
  <si>
    <t>KSAP3T12Z02</t>
  </si>
  <si>
    <t>KSAP3T12X11</t>
  </si>
  <si>
    <t>KSAP3T12Y11</t>
  </si>
  <si>
    <t>KSAP3T12W02</t>
  </si>
  <si>
    <t>KSAP3T12W20</t>
  </si>
  <si>
    <t>KSAP3T13Z11</t>
  </si>
  <si>
    <t>KSAP3T13Z02</t>
  </si>
  <si>
    <t>KSAP3T13X11</t>
  </si>
  <si>
    <t>KSAP3T13Y11</t>
  </si>
  <si>
    <t>UIV 232-4 S + RU</t>
  </si>
  <si>
    <t>WALL MOUNTED SOCKET UIV+RU 32A WT</t>
  </si>
  <si>
    <t>UIV 232-6 S + RU</t>
  </si>
  <si>
    <t>UIV 232-9 S + RU</t>
  </si>
  <si>
    <t>UIV 332-2 S + RU</t>
  </si>
  <si>
    <t>UIV 332-3 S + RU</t>
  </si>
  <si>
    <t>UIV 332-4 S + RU</t>
  </si>
  <si>
    <t>UIV 332-6 S + RU</t>
  </si>
  <si>
    <t>UIV 332-7 S + RU</t>
  </si>
  <si>
    <t>UIV 332-9 S + RU</t>
  </si>
  <si>
    <t>UIV 332-10 S + RU</t>
  </si>
  <si>
    <t>UIV 332-11 S + RU</t>
  </si>
  <si>
    <t>UIV 432-4 S + RU</t>
  </si>
  <si>
    <t>UIV 432-6 S + RU</t>
  </si>
  <si>
    <t>UIV 432-9 S + RU</t>
  </si>
  <si>
    <t>UIV 432-11 S + RU</t>
  </si>
  <si>
    <t>UIV 263-4 S + RU</t>
  </si>
  <si>
    <t>WALL MOUNTED SOCKET UIV+RU 63A WT</t>
  </si>
  <si>
    <t>UIV 263-6 S + RU</t>
  </si>
  <si>
    <t>UIV 263-9 S + RU</t>
  </si>
  <si>
    <t>UIV 363-2 S + RU</t>
  </si>
  <si>
    <t>UIV 363-4 S + RU</t>
  </si>
  <si>
    <t>UIV 363-6 S + RU</t>
  </si>
  <si>
    <t>UIV 363-7 S + RU</t>
  </si>
  <si>
    <t>UIV 363-9 S + RU</t>
  </si>
  <si>
    <t>UIV 363-10 S + RU</t>
  </si>
  <si>
    <t>UIV 363-11 S + RU</t>
  </si>
  <si>
    <t>UIV 463-4 S + RU</t>
  </si>
  <si>
    <t>UIV 463-6 S + RU</t>
  </si>
  <si>
    <t>UIV 463-9 S + RU</t>
  </si>
  <si>
    <t>UIV 463-11 S + RU</t>
  </si>
  <si>
    <t>UIV 2125-4 S + RU</t>
  </si>
  <si>
    <t>WALL MOUNTED SOCKET UIV+RU 125A WT</t>
  </si>
  <si>
    <t>UIV 2125-6 S + RU</t>
  </si>
  <si>
    <t>UIV 2125-9 S + RU</t>
  </si>
  <si>
    <t>UIV 3125-2 S + RU</t>
  </si>
  <si>
    <t>KLB_25/50</t>
  </si>
  <si>
    <t>KLB_35/1</t>
  </si>
  <si>
    <t>KLB_50/1</t>
  </si>
  <si>
    <t>KLB_70/1</t>
  </si>
  <si>
    <t>KLB_95/1</t>
  </si>
  <si>
    <t>KLB_120/1</t>
  </si>
  <si>
    <t>KLD_2,5/50</t>
  </si>
  <si>
    <t>KLD_4/50</t>
  </si>
  <si>
    <t>KLD_6/50</t>
  </si>
  <si>
    <t>KLD_10/20</t>
  </si>
  <si>
    <t>KLD_16/20</t>
  </si>
  <si>
    <t>KLD_25/20</t>
  </si>
  <si>
    <t>KLD_35/10</t>
  </si>
  <si>
    <t>KLD_50/10</t>
  </si>
  <si>
    <t>KLE_1/100</t>
  </si>
  <si>
    <t>KLE_2,5/100</t>
  </si>
  <si>
    <t>KLE_4/50</t>
  </si>
  <si>
    <t>KLE_6/50</t>
  </si>
  <si>
    <t>KLE_10/50</t>
  </si>
  <si>
    <t>KLK_2,5/100</t>
  </si>
  <si>
    <t>connector</t>
  </si>
  <si>
    <t>KLK_6/50</t>
  </si>
  <si>
    <t>KLN_6-30/50</t>
  </si>
  <si>
    <t>KLN_10-30/50</t>
  </si>
  <si>
    <t>KLN_16-50/50</t>
  </si>
  <si>
    <t>KLN_25-50/20</t>
  </si>
  <si>
    <t>KLN_35-50/20</t>
  </si>
  <si>
    <t>KLN_50-56/20</t>
  </si>
  <si>
    <t>KLN_70-56/10</t>
  </si>
  <si>
    <t>KLN_95-70/10</t>
  </si>
  <si>
    <t>KLN_120-70/10</t>
  </si>
  <si>
    <t>KLN_150-80/1</t>
  </si>
  <si>
    <t>KLN_185-85/1</t>
  </si>
  <si>
    <t>KLN_240-90/1</t>
  </si>
  <si>
    <t>KLN_300-100/1</t>
  </si>
  <si>
    <t>KLN_400-150/1</t>
  </si>
  <si>
    <t>KLN_500-160/1</t>
  </si>
  <si>
    <t>KLN_625-160/1</t>
  </si>
  <si>
    <t>KLR_16-10/1</t>
  </si>
  <si>
    <t>reducing connector</t>
  </si>
  <si>
    <t>KLR_25-10/1</t>
  </si>
  <si>
    <t>KLR_25-16/1</t>
  </si>
  <si>
    <t>KLR_35-10/1</t>
  </si>
  <si>
    <t>KLR_35-16/1</t>
  </si>
  <si>
    <t>KLR_35-25/1</t>
  </si>
  <si>
    <t>KLR_50-10/1</t>
  </si>
  <si>
    <t>KLR_50-16/1</t>
  </si>
  <si>
    <t>KLR_50-25/1</t>
  </si>
  <si>
    <t>KLR_50-35/1</t>
  </si>
  <si>
    <t>KLR_70-16/1</t>
  </si>
  <si>
    <t>KLR_70-25/1</t>
  </si>
  <si>
    <t>KLR_70-35/1</t>
  </si>
  <si>
    <t>KLR_70-50/1</t>
  </si>
  <si>
    <t>KLR_95-25/1</t>
  </si>
  <si>
    <t>KLR_95-35/1</t>
  </si>
  <si>
    <t>KLR_95-50/1</t>
  </si>
  <si>
    <t>KLR_95-70/1</t>
  </si>
  <si>
    <t>KLR_120-35/1</t>
  </si>
  <si>
    <t>KLR_120-50/1</t>
  </si>
  <si>
    <t>Розетка переносная ISGN  (IP 67), 63А, 400V, 5 полюсов</t>
  </si>
  <si>
    <t>Розетка переносная ISG  (IP 67), 16A, 400V, 5 полюсов</t>
  </si>
  <si>
    <t>Розетка переносная ISG  (IP 67), 32A, 230V, 3 полюса</t>
  </si>
  <si>
    <t>коробка с клеммником и 4 гермовводами Pg 13,5, размеры 89x89x52,5 мм</t>
  </si>
  <si>
    <t>коробка с клеммником 6 сальниками, размеры 89x89x52,5 мм</t>
  </si>
  <si>
    <t>коробка 6 гермовводами Pg 13,5 + Pg 16, размеры 89x89x52,5 мм</t>
  </si>
  <si>
    <t xml:space="preserve">коробка с 6 сальниками, размеры 111x66x111 мм </t>
  </si>
  <si>
    <t xml:space="preserve">коробка с клеммником и 6 сальниками, размеры 111x66x111 мм </t>
  </si>
  <si>
    <t>Розетка переносная ISG  (IP 67), 32A, 400V, 4 полюса</t>
  </si>
  <si>
    <t>Розетка переносная ISG  (IP 67), 16A, 400V, 4 полюса</t>
  </si>
  <si>
    <t>Штепсель (вилка) IVN  (IP 44), 32A, 400V, 5 полюсов</t>
  </si>
  <si>
    <t>Штепсель (вилка) IVN  (IP 44), 32A, 400V, 4 полюса</t>
  </si>
  <si>
    <t>Штепсель (вилка) IVN  (IP 44), 16A, 400V, 5 полюсов</t>
  </si>
  <si>
    <t>AR_12-120/10</t>
  </si>
  <si>
    <t>AR_16-120/10</t>
  </si>
  <si>
    <t>AR_10-150/10</t>
  </si>
  <si>
    <t>AR_12-150/10</t>
  </si>
  <si>
    <t>AR_16-150/10</t>
  </si>
  <si>
    <t>AR_20-150/10</t>
  </si>
  <si>
    <t>AR_12-185/10</t>
  </si>
  <si>
    <t>AR_16-185/10</t>
  </si>
  <si>
    <t>AR_20-185/10</t>
  </si>
  <si>
    <t>AR_12-240/10</t>
  </si>
  <si>
    <t>AR_16-240/10</t>
  </si>
  <si>
    <t>AR_20-240/10</t>
  </si>
  <si>
    <t>KS 10-23</t>
  </si>
  <si>
    <t>KS 10-31</t>
  </si>
  <si>
    <t>KS 10-32</t>
  </si>
  <si>
    <t>KS 10-33</t>
  </si>
  <si>
    <t>KS 10-41</t>
  </si>
  <si>
    <t>KS 10-42</t>
  </si>
  <si>
    <t>KS 10-43</t>
  </si>
  <si>
    <t>KS 10-51</t>
  </si>
  <si>
    <t>KS 10-52</t>
  </si>
  <si>
    <t>KS 10-53</t>
  </si>
  <si>
    <t>KSDP3T12W20</t>
  </si>
  <si>
    <t>KSDP3T13Z11</t>
  </si>
  <si>
    <t>FLANGED SOCKET UA 16A SPLASHPROOF</t>
  </si>
  <si>
    <t>UA 416-6 S</t>
  </si>
  <si>
    <t>UALL</t>
  </si>
  <si>
    <t>DESIGN SOCKET LOCKING /LIKALÅS</t>
  </si>
  <si>
    <t>UALS</t>
  </si>
  <si>
    <t>DESIGN SOCKET LOCKING /SYSTEMLÅS</t>
  </si>
  <si>
    <t>UIS 216-2 S</t>
  </si>
  <si>
    <t>FLANGED SOCKET UIS SLOPING 16A</t>
  </si>
  <si>
    <t>UIS 216-3 S</t>
  </si>
  <si>
    <t>UIS 216-4 S</t>
  </si>
  <si>
    <t>UIS 216-5 S</t>
  </si>
  <si>
    <t>UIS 216-6 S</t>
  </si>
  <si>
    <t>UIS 216-7 S</t>
  </si>
  <si>
    <t>UIS 216-9 S</t>
  </si>
  <si>
    <t>UIS 216-12 S</t>
  </si>
  <si>
    <t>UIS 316-2 S</t>
  </si>
  <si>
    <t>UIS 316-3 S</t>
  </si>
  <si>
    <t>UIS 316-4 S</t>
  </si>
  <si>
    <t>UIS 316-6 S</t>
  </si>
  <si>
    <t>UIS 316-7 S</t>
  </si>
  <si>
    <t>UIS 316-9 S</t>
  </si>
  <si>
    <t>UIS 316-10 S</t>
  </si>
  <si>
    <t>UIS 316-11 S</t>
  </si>
  <si>
    <t>UIS 416-2 S</t>
  </si>
  <si>
    <t>UIS 416-3 S</t>
  </si>
  <si>
    <t>UIS 416-4 S</t>
  </si>
  <si>
    <t>UIS 416-6 S</t>
  </si>
  <si>
    <t>UIS 416-7 S</t>
  </si>
  <si>
    <t>UIS 416-9 S</t>
  </si>
  <si>
    <t>UIS 416-11 S</t>
  </si>
  <si>
    <t>UIS 232-2 S</t>
  </si>
  <si>
    <t>FLANGED SOCKET UIS SLOPING 32A</t>
  </si>
  <si>
    <t>UIS 232-4 S</t>
  </si>
  <si>
    <t>UIS 232-6 S</t>
  </si>
  <si>
    <t>UIS 232-7 S</t>
  </si>
  <si>
    <t>UIS 232-9 S</t>
  </si>
  <si>
    <t>UIS 232-12 S</t>
  </si>
  <si>
    <t>UIS 332-2 S</t>
  </si>
  <si>
    <t>UIS 332-3 S</t>
  </si>
  <si>
    <t>UIS 332-4 S</t>
  </si>
  <si>
    <t>UIS 332-6 S</t>
  </si>
  <si>
    <t>UIS 332-7 S</t>
  </si>
  <si>
    <t>UIS 332-9 S</t>
  </si>
  <si>
    <t>UIS 332-10 S</t>
  </si>
  <si>
    <t>UIS 332-11 S</t>
  </si>
  <si>
    <t>UIS 432-2 S</t>
  </si>
  <si>
    <t>UIS 432-3 S</t>
  </si>
  <si>
    <t>UIS 432-4 S</t>
  </si>
  <si>
    <t>UIS 432-6 S</t>
  </si>
  <si>
    <t>UIS 432-7 S</t>
  </si>
  <si>
    <t>UIS 432-9 S</t>
  </si>
  <si>
    <t>UIS 432-11 S</t>
  </si>
  <si>
    <t>UIS 263-4 S</t>
  </si>
  <si>
    <t>FLANGED SOCKET UIS SLOPING 63A</t>
  </si>
  <si>
    <t>UIS 263-6 S</t>
  </si>
  <si>
    <t>UIS 263-9 S</t>
  </si>
  <si>
    <t>UIS 263-12 S</t>
  </si>
  <si>
    <t>UIS 363-4 S</t>
  </si>
  <si>
    <t>UIS 363-6 S</t>
  </si>
  <si>
    <t>UIS 363-7 S</t>
  </si>
  <si>
    <t>UIS 363-9 S</t>
  </si>
  <si>
    <t>UIS 363-11 S</t>
  </si>
  <si>
    <t>UIS 463-2 S</t>
  </si>
  <si>
    <t>UIS 463-4 S</t>
  </si>
  <si>
    <t>UIS 463-6 S</t>
  </si>
  <si>
    <t>UIS 463-7 S</t>
  </si>
  <si>
    <t>UIS 463-9 S</t>
  </si>
  <si>
    <t>UIS 463-11 S</t>
  </si>
  <si>
    <t>AR_10-50/10</t>
  </si>
  <si>
    <t>AR_12-50/10</t>
  </si>
  <si>
    <t>AR_10-70/10</t>
  </si>
  <si>
    <t>AR_12-70/10</t>
  </si>
  <si>
    <t>AR_10-95/10</t>
  </si>
  <si>
    <t>AR_12-95/10</t>
  </si>
  <si>
    <t>AR_16-95/10</t>
  </si>
  <si>
    <t>AR_10-120/10</t>
  </si>
  <si>
    <t>KS 10-61</t>
  </si>
  <si>
    <t>KS 10-62</t>
  </si>
  <si>
    <t>KS 10-63</t>
  </si>
  <si>
    <t>KS 10-71</t>
  </si>
  <si>
    <t>KS 10-72</t>
  </si>
  <si>
    <t>KS 10-73</t>
  </si>
  <si>
    <t>KS 10-81</t>
  </si>
  <si>
    <t>KS 10-82</t>
  </si>
  <si>
    <t>KS 10-83</t>
  </si>
  <si>
    <t>Концевые выключатели тип UE 10</t>
  </si>
  <si>
    <t>с роликом</t>
  </si>
  <si>
    <t>UER 10G 22/03</t>
  </si>
  <si>
    <t>UER 10G 22/08</t>
  </si>
  <si>
    <t>UER 10G 22/10</t>
  </si>
  <si>
    <t>UER 10G 22/14</t>
  </si>
  <si>
    <t>Сечение, мм</t>
  </si>
  <si>
    <t>Обработка поверхности</t>
  </si>
  <si>
    <t>Размер, мм</t>
  </si>
  <si>
    <t>7100-00</t>
  </si>
  <si>
    <t>2-4</t>
  </si>
  <si>
    <t>0,35-0,5</t>
  </si>
  <si>
    <t>пассивация</t>
  </si>
  <si>
    <t>2,8-0,5</t>
  </si>
  <si>
    <t>7100-10</t>
  </si>
  <si>
    <t>лужение</t>
  </si>
  <si>
    <t>7100-01</t>
  </si>
  <si>
    <t>4-7,5</t>
  </si>
  <si>
    <t>0,5-1</t>
  </si>
  <si>
    <t>7100-11</t>
  </si>
  <si>
    <t>7101-01</t>
  </si>
  <si>
    <t>4,8-0,8</t>
  </si>
  <si>
    <t>7101-11</t>
  </si>
  <si>
    <t>7101-03</t>
  </si>
  <si>
    <t>12-15</t>
  </si>
  <si>
    <t>1,5-2,5</t>
  </si>
  <si>
    <t>7101-13</t>
  </si>
  <si>
    <t>7102-01</t>
  </si>
  <si>
    <t>6,3-0,8</t>
  </si>
  <si>
    <t>7102-11</t>
  </si>
  <si>
    <t>7102-03</t>
  </si>
  <si>
    <t>7102-13</t>
  </si>
  <si>
    <t>7102-05</t>
  </si>
  <si>
    <t>18-20</t>
  </si>
  <si>
    <t>4-6</t>
  </si>
  <si>
    <t>7102-15</t>
  </si>
  <si>
    <t>7152-11Р</t>
  </si>
  <si>
    <t>7152-13Р</t>
  </si>
  <si>
    <t>7212-03</t>
  </si>
  <si>
    <t>7212-13</t>
  </si>
  <si>
    <t>7131-01</t>
  </si>
  <si>
    <t>7132-03</t>
  </si>
  <si>
    <t>DS-A06-20-0-LXDA</t>
  </si>
  <si>
    <t>DS-A06-30-0-LXDA</t>
  </si>
  <si>
    <t>DS-A06-40-0-LXDA</t>
  </si>
  <si>
    <t>DS-A07-10-0-LXDA</t>
  </si>
  <si>
    <t>безгалогенный материал корпуса, PG</t>
  </si>
  <si>
    <t xml:space="preserve">Крепежная площадка для стяжки VCU </t>
  </si>
  <si>
    <t>Концевой выключатель со штифтом  и роликом</t>
  </si>
  <si>
    <t>Концевой выключатель со штифтом 1</t>
  </si>
  <si>
    <t>Концевой выключатель со штифтом 2</t>
  </si>
  <si>
    <t>Концевой выключатель с рычагом  и роликом</t>
  </si>
  <si>
    <t>Концевой выключатель с рычагом  и со штоком</t>
  </si>
  <si>
    <t>Концевой выключатель с гибкой насадкой</t>
  </si>
  <si>
    <t>Концевой выключатель с регулируемым пычагом и роликом</t>
  </si>
  <si>
    <t>Концевой выключатель, управляемый тросиком</t>
  </si>
  <si>
    <t>Вкладышь выключателя с зависимым управлением</t>
  </si>
  <si>
    <t>DS-A06So-50-0-LXDA</t>
  </si>
  <si>
    <t>DS-A05-10-0-LXDA</t>
  </si>
  <si>
    <t>DS-A05-20-0-LXDA</t>
  </si>
  <si>
    <t>DS-A05-30-0-LXDA</t>
  </si>
  <si>
    <t>DS-A05-40-0-LXDA</t>
  </si>
  <si>
    <t>DS-A05-50-0-LXDA</t>
  </si>
  <si>
    <t>DS-A5A-10-0-LXDA</t>
  </si>
  <si>
    <t>DS-A5A-20-0-LXDA</t>
  </si>
  <si>
    <t>DS-A5A-30-0-LXDA</t>
  </si>
  <si>
    <t>DS-A5A-40-0-LXDA</t>
  </si>
  <si>
    <t>DS-A5A-50-0-LXDA</t>
  </si>
  <si>
    <t>DS-A5B-10-0-LXDA</t>
  </si>
  <si>
    <t>DS-A5B-20-0-LXDA</t>
  </si>
  <si>
    <t>DS-A5B-30-0-LXDA</t>
  </si>
  <si>
    <t>DS-A5B-40-0-LXDA</t>
  </si>
  <si>
    <t>DS-A5B-50-0-LXDA</t>
  </si>
  <si>
    <t>Dvojnoj seriovij X sxodovoj</t>
  </si>
  <si>
    <t>DZ-A 2-30-1-LXDA</t>
  </si>
  <si>
    <t>DZ-A 2-10-1-LXDA</t>
  </si>
  <si>
    <t>DZ-A 2-20-1-LXDA</t>
  </si>
  <si>
    <t>DZ-A 2-40-1-LXDA</t>
  </si>
  <si>
    <t>DZ-A 2-50-1-LXDA</t>
  </si>
  <si>
    <t>DZ-TVR 1-10-K-LXDA</t>
  </si>
  <si>
    <t>DZ-TVR 1-20-K-LXDA</t>
  </si>
  <si>
    <t>Коробка распределительная (карболит) (IP 66)</t>
  </si>
  <si>
    <t>AR_16-300/1</t>
  </si>
  <si>
    <t>AR_20-300/1</t>
  </si>
  <si>
    <t>AR_16-400/1</t>
  </si>
  <si>
    <t>AR_20-400/1</t>
  </si>
  <si>
    <t>AR_16-500/1</t>
  </si>
  <si>
    <t>AR_20-500/1</t>
  </si>
  <si>
    <t>AR_16-625/1</t>
  </si>
  <si>
    <t>AR_20-625/1</t>
  </si>
  <si>
    <t>ARC_16/20</t>
  </si>
  <si>
    <t>ARC_25/20</t>
  </si>
  <si>
    <t>ARC_35/10</t>
  </si>
  <si>
    <t>ARC_50/10</t>
  </si>
  <si>
    <t>ARC_70/10</t>
  </si>
  <si>
    <t>ARC_95/10</t>
  </si>
  <si>
    <t>ARC_120/10</t>
  </si>
  <si>
    <t>ARC_150/1</t>
  </si>
  <si>
    <t>ARC_185/1</t>
  </si>
  <si>
    <t>ARC_240/1</t>
  </si>
  <si>
    <t>AS_8-16/1</t>
  </si>
  <si>
    <t>AS_10-16/1</t>
  </si>
  <si>
    <t>AS_8-25/1</t>
  </si>
  <si>
    <t>AS_10-25/1</t>
  </si>
  <si>
    <t>AS_12-25/1</t>
  </si>
  <si>
    <t>AS_8-35/1</t>
  </si>
  <si>
    <t>AS_10-35/1</t>
  </si>
  <si>
    <t>AS_12-35/1</t>
  </si>
  <si>
    <t>AS_8-50/1</t>
  </si>
  <si>
    <t>AS_10-50/1</t>
  </si>
  <si>
    <t>AS_12-50/1</t>
  </si>
  <si>
    <t>AS_8-70/1</t>
  </si>
  <si>
    <t>AS_10-70/1</t>
  </si>
  <si>
    <t>AS_12-70/1</t>
  </si>
  <si>
    <t>AS_10-95/1</t>
  </si>
  <si>
    <t>AS_12-95/1</t>
  </si>
  <si>
    <t>AS_16-95/1</t>
  </si>
  <si>
    <t>AS_10-120/1</t>
  </si>
  <si>
    <t>AS_12-120/1</t>
  </si>
  <si>
    <t>AS_16-120/1</t>
  </si>
  <si>
    <t>AS_10-150/1</t>
  </si>
  <si>
    <t>AS_12-150/1</t>
  </si>
  <si>
    <t>AS_16-150/1</t>
  </si>
  <si>
    <t>AS_20-150/1</t>
  </si>
  <si>
    <t>AS_10-185/1</t>
  </si>
  <si>
    <t>AS_12-185/1</t>
  </si>
  <si>
    <t>AS_16-185/1</t>
  </si>
  <si>
    <t>AS_20-185/1</t>
  </si>
  <si>
    <t>AS_10-240/1</t>
  </si>
  <si>
    <t>AS_12-240/1</t>
  </si>
  <si>
    <t>AS_16-240/1</t>
  </si>
  <si>
    <t>AS_20-240/1</t>
  </si>
  <si>
    <t>AS_12-300/1</t>
  </si>
  <si>
    <t>AS_16-300/1</t>
  </si>
  <si>
    <t>AS_20-300/1</t>
  </si>
  <si>
    <t>AS_12-400/1</t>
  </si>
  <si>
    <t>UBV 3125-7 S</t>
  </si>
  <si>
    <t>480-50</t>
  </si>
  <si>
    <t>UBV 3125-9 S</t>
  </si>
  <si>
    <t>UBV 4125-4 S</t>
  </si>
  <si>
    <t>UBV 4125-6 S</t>
  </si>
  <si>
    <t>UBV 4125-9 S</t>
  </si>
  <si>
    <t>URB 216-4 S</t>
  </si>
  <si>
    <t>Wall mounted  outlet URB 16A</t>
  </si>
  <si>
    <t>URB 216-6 S</t>
  </si>
  <si>
    <t>URB 216-9 S</t>
  </si>
  <si>
    <t>URB 316-6 S</t>
  </si>
  <si>
    <t>URB 316-9 S</t>
  </si>
  <si>
    <t>URB 416-6 S</t>
  </si>
  <si>
    <t>URB 416-9 S</t>
  </si>
  <si>
    <t>URB 232-4 S</t>
  </si>
  <si>
    <t>Wall mounted  outlet URB 32A</t>
  </si>
  <si>
    <t>URB 232-6 S</t>
  </si>
  <si>
    <t>URB 232-9 S</t>
  </si>
  <si>
    <t>URB 332-6 S</t>
  </si>
  <si>
    <t>URB 332-9 S</t>
  </si>
  <si>
    <t>URB 432-6 S</t>
  </si>
  <si>
    <t>Розетка переносная ISN  (IP 44), 32А, 400V, 4полюса</t>
  </si>
  <si>
    <t>RMP2,5/3</t>
  </si>
  <si>
    <t>MP6/2</t>
  </si>
  <si>
    <t>MP6/3</t>
  </si>
  <si>
    <t>MP6/5</t>
  </si>
  <si>
    <t>P6035-03</t>
  </si>
  <si>
    <t>P6035-13</t>
  </si>
  <si>
    <t>P6035-23</t>
  </si>
  <si>
    <t>P6035-33</t>
  </si>
  <si>
    <t>P6035-02</t>
  </si>
  <si>
    <t>P6035-12</t>
  </si>
  <si>
    <t>P6035-22</t>
  </si>
  <si>
    <t>P6035-32</t>
  </si>
  <si>
    <t>соединительный мостик для колодок RSDPS постоянный</t>
  </si>
  <si>
    <t>соединительный мостик для колодок RSDPS разъединяемый</t>
  </si>
  <si>
    <t>6035-05</t>
  </si>
  <si>
    <t>6305-04</t>
  </si>
  <si>
    <t>6035-15</t>
  </si>
  <si>
    <t>6305-14</t>
  </si>
  <si>
    <t>6035-25</t>
  </si>
  <si>
    <t>6305-24</t>
  </si>
  <si>
    <t>6035-35</t>
  </si>
  <si>
    <t>6305-34</t>
  </si>
  <si>
    <t>измерительный щуп</t>
  </si>
  <si>
    <t>RMN10</t>
  </si>
  <si>
    <t>RMN25</t>
  </si>
  <si>
    <t>RMN50</t>
  </si>
  <si>
    <t>RMN2,5</t>
  </si>
  <si>
    <t>6035-09</t>
  </si>
  <si>
    <t>6035-19</t>
  </si>
  <si>
    <t>6035-29</t>
  </si>
  <si>
    <t>6035-39</t>
  </si>
  <si>
    <t>измерительный щуп для RSDPS</t>
  </si>
  <si>
    <t>6035-08</t>
  </si>
  <si>
    <t>6035-18</t>
  </si>
  <si>
    <t>6035-28</t>
  </si>
  <si>
    <t>6035-38</t>
  </si>
  <si>
    <t>PM 2,5/1</t>
  </si>
  <si>
    <t>PM 2,5/0</t>
  </si>
  <si>
    <t>PM 6/0</t>
  </si>
  <si>
    <t>PM 6/1</t>
  </si>
  <si>
    <t>7610-06/10</t>
  </si>
  <si>
    <t>7610-06/12</t>
  </si>
  <si>
    <t>7585-10</t>
  </si>
  <si>
    <t>7585-11</t>
  </si>
  <si>
    <t>7585-12</t>
  </si>
  <si>
    <t>7585-13</t>
  </si>
  <si>
    <t>7585-14</t>
  </si>
  <si>
    <t>Кабельные наконечники луженые c отверстием под винт</t>
  </si>
  <si>
    <t>7610-01/3</t>
  </si>
  <si>
    <t>7610-01/3,5</t>
  </si>
  <si>
    <t>7610-01/4</t>
  </si>
  <si>
    <t>7610-01/5</t>
  </si>
  <si>
    <t>7610-03/3</t>
  </si>
  <si>
    <t>7610-03/3,5</t>
  </si>
  <si>
    <t>7610-03/4</t>
  </si>
  <si>
    <t>7610-03/5</t>
  </si>
  <si>
    <t>7610-03/6</t>
  </si>
  <si>
    <t>7610-03/8</t>
  </si>
  <si>
    <t>7610-05/4</t>
  </si>
  <si>
    <t>7610-05/5</t>
  </si>
  <si>
    <t>7610-05/6</t>
  </si>
  <si>
    <t>7610-05/8</t>
  </si>
  <si>
    <t>7610-05/10</t>
  </si>
  <si>
    <t>7610-06/5</t>
  </si>
  <si>
    <t>7610-06/6</t>
  </si>
  <si>
    <t>7610-06/8</t>
  </si>
  <si>
    <t>4,0-6,0</t>
  </si>
  <si>
    <t>болт 3,5 мм</t>
  </si>
  <si>
    <t>VPS 1653</t>
  </si>
  <si>
    <t>VPS 3253</t>
  </si>
  <si>
    <t>TV-M12</t>
  </si>
  <si>
    <t>TV-M50</t>
  </si>
  <si>
    <t>TV-M63</t>
  </si>
  <si>
    <t>TV-M16</t>
  </si>
  <si>
    <t>UM-M12</t>
  </si>
  <si>
    <t>UM-M16</t>
  </si>
  <si>
    <t>UM-M50</t>
  </si>
  <si>
    <t>UM-M63</t>
  </si>
  <si>
    <t>SEZAR 3025</t>
  </si>
  <si>
    <t>SEZAR 3027</t>
  </si>
  <si>
    <t>DZ-ND-KAZS-TR-Y-LXDA</t>
  </si>
  <si>
    <t>DZ-ND-KTZS-Y-LXDA</t>
  </si>
  <si>
    <t>DZ-ND-KRZ-1S-Y-LXDA</t>
  </si>
  <si>
    <t>DZ-ND-KRZ-1S-5-LXDA</t>
  </si>
  <si>
    <t>DZ-ND-KRZ-1S-Y-FT</t>
  </si>
  <si>
    <t>Концевые выключатели тип KS 10</t>
  </si>
  <si>
    <t>KS 10-01</t>
  </si>
  <si>
    <t>KS 10-02</t>
  </si>
  <si>
    <t>KS 10-03</t>
  </si>
  <si>
    <t>KS 10-04</t>
  </si>
  <si>
    <t>KS 10-05</t>
  </si>
  <si>
    <t>KS 10-06</t>
  </si>
  <si>
    <t>KS 10-11</t>
  </si>
  <si>
    <t>KS 10-12</t>
  </si>
  <si>
    <t>KS 10-13</t>
  </si>
  <si>
    <t>KS 10-21</t>
  </si>
  <si>
    <t>KS 10-22</t>
  </si>
  <si>
    <t>Штепсель встраиваемый прямой IRRN (IP 44), 32A, 400V, 4 полюса</t>
  </si>
  <si>
    <t>Штепсель встраиваемый прямой IRRN (IP 44), 32A, 400V, 5 полюса</t>
  </si>
  <si>
    <t>KSSP3K61Z11</t>
  </si>
  <si>
    <t>FLAT - Крышка для розетки 250V , дуб, дуб рустикал, бук, махагон</t>
  </si>
  <si>
    <t>Крышка для розетки ТВР , дуб, дуб рустикал, бук, махагон</t>
  </si>
  <si>
    <t>Крышка тел. Розетки цвет под заказ</t>
  </si>
  <si>
    <t>LXDA - Крышка для розетки 250V , дуб, дуб рустикал, бук, махагон</t>
  </si>
  <si>
    <t>LXDA - Крышка для розетки 250V цвет под заказ</t>
  </si>
  <si>
    <t>штепсельный разветвитель пустой корпус330x330x130</t>
  </si>
  <si>
    <t>штепсельный разветвитель пустой корпус 180x330x150 13 М</t>
  </si>
  <si>
    <t>штепсельный разветвитель пустой корпус 330x180x150 6 М</t>
  </si>
  <si>
    <t>IP 67</t>
  </si>
  <si>
    <t>TV 7/y</t>
  </si>
  <si>
    <t>TV 9/y</t>
  </si>
  <si>
    <t>TV 11/y</t>
  </si>
  <si>
    <t>TV 13/y</t>
  </si>
  <si>
    <t>TV 16/y</t>
  </si>
  <si>
    <t>TV 21/y</t>
  </si>
  <si>
    <t>TV 29/y</t>
  </si>
  <si>
    <t>TV 36/y</t>
  </si>
  <si>
    <t>TVМ 7/y</t>
  </si>
  <si>
    <t>TVМ 9/y</t>
  </si>
  <si>
    <t>TVМ 11/y</t>
  </si>
  <si>
    <t>TVМ 13/y</t>
  </si>
  <si>
    <t>TVМ 16/y</t>
  </si>
  <si>
    <t>TVМ 21/y</t>
  </si>
  <si>
    <t>TVМ 29/y</t>
  </si>
  <si>
    <t>TVМ 36/y</t>
  </si>
  <si>
    <t>ТР 7</t>
  </si>
  <si>
    <t>ТР 9</t>
  </si>
  <si>
    <t>ТР 11</t>
  </si>
  <si>
    <t>ТР 13</t>
  </si>
  <si>
    <t>ТР 16</t>
  </si>
  <si>
    <t>ТР 21</t>
  </si>
  <si>
    <t>ТР 29</t>
  </si>
  <si>
    <t>ТР 36</t>
  </si>
  <si>
    <t>UM 7</t>
  </si>
  <si>
    <t>Штепсель встраиваемый IR (IP 44), 32A, 400V, 5 полюса</t>
  </si>
  <si>
    <t>Штепсель встраиваемый прямой IRRN (IP 44), 16A, 400V, 4 полюса</t>
  </si>
  <si>
    <t>Штепсель встраиваемый прямой IRRN (IP 44), 16A, 400V, 5 полюса</t>
  </si>
  <si>
    <t>неперфорированная длина - 100 мм</t>
  </si>
  <si>
    <t>неперфорированная длина - 200 мм</t>
  </si>
  <si>
    <t>неперфорированная длина - 300 мм</t>
  </si>
  <si>
    <t>неперфорированная длина - 400 мм</t>
  </si>
  <si>
    <t>неперфорированная длина - 500 мм</t>
  </si>
  <si>
    <t>неперфорированная длина - 600 мм</t>
  </si>
  <si>
    <t>неперфорированная длина - 640 мм</t>
  </si>
  <si>
    <t>IZVN 16S</t>
  </si>
  <si>
    <t>IZVN 3243</t>
  </si>
  <si>
    <t>IZVN 3253</t>
  </si>
  <si>
    <t>DZ-A 1-10-1-LXDA</t>
  </si>
  <si>
    <t>B.1116-300RT</t>
  </si>
  <si>
    <t>B.1118-255RT</t>
  </si>
  <si>
    <t>rozgałęznik ręczny fi 25, 4x230V, IP44</t>
  </si>
  <si>
    <t>KOE_12-95/20</t>
  </si>
  <si>
    <t>KOE_16-95/20</t>
  </si>
  <si>
    <t>KOE_8-120/20</t>
  </si>
  <si>
    <t>KOE_10-120/20</t>
  </si>
  <si>
    <t>KOE_12-120/20</t>
  </si>
  <si>
    <t>KOE_16-120/20</t>
  </si>
  <si>
    <t>KOV_3-1/100</t>
  </si>
  <si>
    <t>KOV_4-1/100</t>
  </si>
  <si>
    <t>KOV_5-1A/100</t>
  </si>
  <si>
    <t>KOV_5-1/100</t>
  </si>
  <si>
    <t>KOV_6-1/100</t>
  </si>
  <si>
    <t>KOV_8-1/100</t>
  </si>
  <si>
    <t>KOV_3-2,5/100</t>
  </si>
  <si>
    <t>KOV_4-2,5/100</t>
  </si>
  <si>
    <t>KOV_5-2,5/100</t>
  </si>
  <si>
    <t>KOV_6-2,5/100</t>
  </si>
  <si>
    <t>KOV_8-2,5/100</t>
  </si>
  <si>
    <t>KOV_10-2,5/100</t>
  </si>
  <si>
    <t>KOV_12-2,5/100</t>
  </si>
  <si>
    <t>KOV_16-2,5/100</t>
  </si>
  <si>
    <t>KOV_4-6/100</t>
  </si>
  <si>
    <t>KOV_5-6/100</t>
  </si>
  <si>
    <t>KOV_6-6/100</t>
  </si>
  <si>
    <t>KOV_8-6/100</t>
  </si>
  <si>
    <t>KOV_10-6/100</t>
  </si>
  <si>
    <t>KOV_12-6/100</t>
  </si>
  <si>
    <t>KWA_1/100</t>
  </si>
  <si>
    <t>pin terminal</t>
  </si>
  <si>
    <t>KWA_1A/100</t>
  </si>
  <si>
    <t>KWA_1-20/100</t>
  </si>
  <si>
    <t>KWA_2,5/100</t>
  </si>
  <si>
    <t>KWA_2,5A/100</t>
  </si>
  <si>
    <t>KWA_2,5-20/100</t>
  </si>
  <si>
    <t>KWA_6/100</t>
  </si>
  <si>
    <t>KWA_10/100</t>
  </si>
  <si>
    <t>KWA_16/100</t>
  </si>
  <si>
    <t>KWE_1/100</t>
  </si>
  <si>
    <t>KWE_1A/100</t>
  </si>
  <si>
    <t>KWE_1-20/100</t>
  </si>
  <si>
    <t>KWE_2,5/100</t>
  </si>
  <si>
    <t>SK 316-4 S</t>
  </si>
  <si>
    <t>SK 316-12 S</t>
  </si>
  <si>
    <t>SK 232 S</t>
  </si>
  <si>
    <t>LOW-VOLTAGE CONNECTOR 32A</t>
  </si>
  <si>
    <t>SK 232-10 S</t>
  </si>
  <si>
    <t>SK 232-12 S</t>
  </si>
  <si>
    <t>SK 332 S</t>
  </si>
  <si>
    <t>SK 332-4 S</t>
  </si>
  <si>
    <t>SK 332-12 S</t>
  </si>
  <si>
    <t>UIK 216 S</t>
  </si>
  <si>
    <t>LOW-VOLTAGE FLANGED SOCKET STRAIGHT 16A</t>
  </si>
  <si>
    <t>UIK 216-10 S</t>
  </si>
  <si>
    <t>UIK 216-12 S</t>
  </si>
  <si>
    <t>UIK 316 S</t>
  </si>
  <si>
    <t>UIK 316-4 S</t>
  </si>
  <si>
    <t>UIK 316-12 S</t>
  </si>
  <si>
    <t>UIK 232 S</t>
  </si>
  <si>
    <t>LOW-VOLTAGE FLANGED SOCKET STRAIGHT 32A</t>
  </si>
  <si>
    <t>UIK 232-10 S</t>
  </si>
  <si>
    <t>UIK 232-12 S</t>
  </si>
  <si>
    <t>UIK 332 S</t>
  </si>
  <si>
    <t>UIK 332-4 S</t>
  </si>
  <si>
    <t>UIK 332-12 S</t>
  </si>
  <si>
    <t>UIBK 216 S</t>
  </si>
  <si>
    <t>LOW-VOLTAGE WALL SOCKET OUTLET 16A</t>
  </si>
  <si>
    <t>UIBK 216-10 S</t>
  </si>
  <si>
    <t>UIBK 216-12 S</t>
  </si>
  <si>
    <t>UIBK 316 S</t>
  </si>
  <si>
    <t>UIBK 316-4 S</t>
  </si>
  <si>
    <t>UIBK 316-12 S</t>
  </si>
  <si>
    <t>UIBK 232 S</t>
  </si>
  <si>
    <t>LOW-VOLTAGE WALL SOCKET OUTLET 32A</t>
  </si>
  <si>
    <t>UIBK 232-10 S</t>
  </si>
  <si>
    <t>UIBK 232-12 S</t>
  </si>
  <si>
    <t>UIBK 332 S</t>
  </si>
  <si>
    <t>UIBK 332-4 S</t>
  </si>
  <si>
    <t>UIBK 332-12 S</t>
  </si>
  <si>
    <t>IIBK 216 S</t>
  </si>
  <si>
    <t>LOW-VOLTAGE WALL SOCKET INLET 16A</t>
  </si>
  <si>
    <t>IIBK 216-10 S</t>
  </si>
  <si>
    <t>IIBK 216-12 S</t>
  </si>
  <si>
    <t>IIBK 316 S</t>
  </si>
  <si>
    <t>IIBK 316-4 S</t>
  </si>
  <si>
    <t>IIBK 316-12 S</t>
  </si>
  <si>
    <t>IIBK 232 S</t>
  </si>
  <si>
    <t>LOW-VOLTAGE WALL SOCKET INLET 32A</t>
  </si>
  <si>
    <t>IIBK 232-10 S</t>
  </si>
  <si>
    <t>IIBK 232-12 S</t>
  </si>
  <si>
    <t>IIBK 332 S</t>
  </si>
  <si>
    <t>IIBK 332-4 S</t>
  </si>
  <si>
    <t>IIBK 332-12 S</t>
  </si>
  <si>
    <t>UB 216-2 S</t>
  </si>
  <si>
    <t>INTERLOCKED SOCKET OUTLET UB 16A</t>
  </si>
  <si>
    <t>UB 216-3 S</t>
  </si>
  <si>
    <t>UB 216-4 S</t>
  </si>
  <si>
    <t>UB 216-6 S</t>
  </si>
  <si>
    <t>UB 216-9 S</t>
  </si>
  <si>
    <t>UB 316-2 S</t>
  </si>
  <si>
    <t>UB 316-3 S</t>
  </si>
  <si>
    <t>UB 316-4 S</t>
  </si>
  <si>
    <t>UB 316-5 S</t>
  </si>
  <si>
    <t>UB 316-6 S</t>
  </si>
  <si>
    <t>UB 316-7 S</t>
  </si>
  <si>
    <t>UB 316-9 S</t>
  </si>
  <si>
    <t>UB 316-10 S</t>
  </si>
  <si>
    <t>UB 316-11 S</t>
  </si>
  <si>
    <t>UB 416-2 S</t>
  </si>
  <si>
    <t>UB 416-3 S</t>
  </si>
  <si>
    <t>UB 416-4 S</t>
  </si>
  <si>
    <t>UB 416-6 S</t>
  </si>
  <si>
    <t>UB 416-7 S</t>
  </si>
  <si>
    <t>UB 416-9 S</t>
  </si>
  <si>
    <t>UB 416-11 S</t>
  </si>
  <si>
    <t>UB 232-2 S</t>
  </si>
  <si>
    <t>INTERLOCKED SOCKET OUTLET UB 32A</t>
  </si>
  <si>
    <t>UB 232-4 S</t>
  </si>
  <si>
    <t>UB 232-6 S</t>
  </si>
  <si>
    <t>UB 232-9 S</t>
  </si>
  <si>
    <t>UB 232-12 S</t>
  </si>
  <si>
    <t>UB 332-2 S</t>
  </si>
  <si>
    <t>UB 332-3 S</t>
  </si>
  <si>
    <t>UB 332-4 S</t>
  </si>
  <si>
    <t>UB 332-5 S</t>
  </si>
  <si>
    <t>UB 332-6 S</t>
  </si>
  <si>
    <t>UB 332-7 S</t>
  </si>
  <si>
    <t>UB 332-9 S</t>
  </si>
  <si>
    <t>UB 332-11 S</t>
  </si>
  <si>
    <t>UB 432-2 S</t>
  </si>
  <si>
    <t>UB 432-3 S</t>
  </si>
  <si>
    <t>UB 432-4 S</t>
  </si>
  <si>
    <t>UB 432-6 S</t>
  </si>
  <si>
    <t>UB 432-7 S</t>
  </si>
  <si>
    <t>UB 432-9 S</t>
  </si>
  <si>
    <t>UB 432-11 S</t>
  </si>
  <si>
    <t>UB 263-4 S</t>
  </si>
  <si>
    <t>INTERLOCKED SOCKET OUTLET UB 63A</t>
  </si>
  <si>
    <t>UB 263-6 S</t>
  </si>
  <si>
    <t>UB 263-9 S</t>
  </si>
  <si>
    <t>UB 363-4 S</t>
  </si>
  <si>
    <t>UB 363-6 S</t>
  </si>
  <si>
    <t>UB 363-7 S</t>
  </si>
  <si>
    <t>UB 363-9 S</t>
  </si>
  <si>
    <t>UB 363-11 S</t>
  </si>
  <si>
    <t>UB 463-6 S</t>
  </si>
  <si>
    <t>UB 463-4 S</t>
  </si>
  <si>
    <t>UB 463-7 S</t>
  </si>
  <si>
    <t>UB 463-9 S</t>
  </si>
  <si>
    <t>UB 463-11 S</t>
  </si>
  <si>
    <t>UBV 216-4 S</t>
  </si>
  <si>
    <t>Крышка для розетки ТВР, цвет по заказ</t>
  </si>
  <si>
    <t>Штепсель встраиваемый IRG (IP 67), 125A, 400V, 3 полюса</t>
  </si>
  <si>
    <t>KSBM5E52Y11</t>
  </si>
  <si>
    <t>KSBM5E52Z02</t>
  </si>
  <si>
    <r>
      <t xml:space="preserve">Концевые выключатели   </t>
    </r>
    <r>
      <rPr>
        <b/>
        <sz val="10"/>
        <rFont val="Arial"/>
        <family val="2"/>
      </rPr>
      <t xml:space="preserve"> каталог</t>
    </r>
    <r>
      <rPr>
        <b/>
        <sz val="10"/>
        <rFont val="Arial"/>
        <family val="2"/>
        <charset val="204"/>
      </rPr>
      <t xml:space="preserve">  </t>
    </r>
    <r>
      <rPr>
        <b/>
        <sz val="10"/>
        <rFont val="Arial"/>
        <family val="2"/>
      </rPr>
      <t>K6</t>
    </r>
  </si>
  <si>
    <t>7912-53</t>
  </si>
  <si>
    <t>7600-02/03/100</t>
  </si>
  <si>
    <t>Розетка переносная ISN  (IP 44), 16А, 400V, 5полюсов</t>
  </si>
  <si>
    <t>Макс. сечение провода, мм.кв</t>
  </si>
  <si>
    <t>BUBON 070010</t>
  </si>
  <si>
    <t>пустой барабан</t>
  </si>
  <si>
    <t>Механизм  к рамке 2-й, 3-й, 4-й, 5-й  Каталог K2</t>
  </si>
  <si>
    <t>Светильник настенный</t>
  </si>
  <si>
    <t>240 V / 50 Hz, под лампочку 60 W, IP 40</t>
  </si>
  <si>
    <t>240 V / 50 Hz, под лампочку 11 W, IP 40</t>
  </si>
  <si>
    <t xml:space="preserve">II 316-11 S + RI </t>
  </si>
  <si>
    <t xml:space="preserve">II 416-2 S + RI </t>
  </si>
  <si>
    <t xml:space="preserve">II 416-3 S + RI </t>
  </si>
  <si>
    <t xml:space="preserve">II 416-4 S + RI </t>
  </si>
  <si>
    <t xml:space="preserve">II 416-6 S + RI </t>
  </si>
  <si>
    <t xml:space="preserve">II 416-7 S + RI </t>
  </si>
  <si>
    <t xml:space="preserve">II 416-9 S + RI </t>
  </si>
  <si>
    <t xml:space="preserve">II 416-11 S + RI </t>
  </si>
  <si>
    <t xml:space="preserve">II 232-2 S + RI </t>
  </si>
  <si>
    <t>WALLMOUNTED INLET II+RI 32A</t>
  </si>
  <si>
    <t xml:space="preserve">II 232-4 S + RI </t>
  </si>
  <si>
    <t xml:space="preserve">II 232-6 S + RI </t>
  </si>
  <si>
    <t xml:space="preserve">II 232-7 S + RI </t>
  </si>
  <si>
    <t xml:space="preserve">II 232-9 S + RI </t>
  </si>
  <si>
    <t xml:space="preserve">II 232-12 S + RI </t>
  </si>
  <si>
    <t xml:space="preserve">II 332-2 S + RI </t>
  </si>
  <si>
    <t xml:space="preserve">II 332-3 S + RI </t>
  </si>
  <si>
    <t xml:space="preserve">II 332-4 S + RI </t>
  </si>
  <si>
    <t xml:space="preserve">II 332-6 S + RI </t>
  </si>
  <si>
    <t xml:space="preserve">II 332-7 S + RI </t>
  </si>
  <si>
    <t xml:space="preserve">II 332-9 S + RI </t>
  </si>
  <si>
    <t xml:space="preserve">II 332-10 S + RI </t>
  </si>
  <si>
    <t xml:space="preserve">II 332-11 S + RI </t>
  </si>
  <si>
    <t xml:space="preserve">II 432-2 S + RI </t>
  </si>
  <si>
    <t xml:space="preserve">II 432-3 S + RI </t>
  </si>
  <si>
    <t xml:space="preserve">II 432-4 S + RI </t>
  </si>
  <si>
    <t>II 432-5 S + RI</t>
  </si>
  <si>
    <t xml:space="preserve">II 432-6 S + RI </t>
  </si>
  <si>
    <t xml:space="preserve">II 432-7 S + RI </t>
  </si>
  <si>
    <t xml:space="preserve">II 432-9 S + RI </t>
  </si>
  <si>
    <t xml:space="preserve">II 432-11 S + RI </t>
  </si>
  <si>
    <t>KLR_120-70/1</t>
  </si>
  <si>
    <t>KLR_120-95/1</t>
  </si>
  <si>
    <t>KLR_150-50/1</t>
  </si>
  <si>
    <t>KLR_150-70/1</t>
  </si>
  <si>
    <t>KLR_150-95/1</t>
  </si>
  <si>
    <t>KLR_150-120/1</t>
  </si>
  <si>
    <t>KLR_185-70/1</t>
  </si>
  <si>
    <t>KLR_185-95/1</t>
  </si>
  <si>
    <t>KLR_185-120/1</t>
  </si>
  <si>
    <t>KLR_185-150/1</t>
  </si>
  <si>
    <t>KLR_240-95/1</t>
  </si>
  <si>
    <t>KLR_240-120/1</t>
  </si>
  <si>
    <t>KLR_240-150/1</t>
  </si>
  <si>
    <t>KLR_240-185/1</t>
  </si>
  <si>
    <t>KLR_300-120/1</t>
  </si>
  <si>
    <t>KLR_300-150/1</t>
  </si>
  <si>
    <t>KLR_300-185/1</t>
  </si>
  <si>
    <t>KLR_300-240/1</t>
  </si>
  <si>
    <t>KLS_16-10/1</t>
  </si>
  <si>
    <t>KLS_25-10/1</t>
  </si>
  <si>
    <t>KLS_25-16/1</t>
  </si>
  <si>
    <t>KLS_35-10/1</t>
  </si>
  <si>
    <t>KLS_35-16/1</t>
  </si>
  <si>
    <t>KLS_35-25/1</t>
  </si>
  <si>
    <t>KLS_50-10/1</t>
  </si>
  <si>
    <t>KLS_50-16/1</t>
  </si>
  <si>
    <t>KLS_50-25/1</t>
  </si>
  <si>
    <t>KLS_50-35/1</t>
  </si>
  <si>
    <t>KLS_70-16/1</t>
  </si>
  <si>
    <t>KLS_70-25/1</t>
  </si>
  <si>
    <t>KLS_70-35/1</t>
  </si>
  <si>
    <t>KLS_70-50/1</t>
  </si>
  <si>
    <t>KLS_95-25/1</t>
  </si>
  <si>
    <t>KLS_95-35/1</t>
  </si>
  <si>
    <t>KLS_95-50/1</t>
  </si>
  <si>
    <t>KLS_95-70/1</t>
  </si>
  <si>
    <t>KLS_120-35/1</t>
  </si>
  <si>
    <t>KLS_120-50/1</t>
  </si>
  <si>
    <t>KLS_120-70/1</t>
  </si>
  <si>
    <t>KLS_120-95/1</t>
  </si>
  <si>
    <t>KLS_150-50/1</t>
  </si>
  <si>
    <t>KLS_150-70/1</t>
  </si>
  <si>
    <t>KLS_150-95/1</t>
  </si>
  <si>
    <t>KLS_150-120/1</t>
  </si>
  <si>
    <t>KLS_185-70/1</t>
  </si>
  <si>
    <t>KLS_185-95/1</t>
  </si>
  <si>
    <t>KLS_185-120/1</t>
  </si>
  <si>
    <t>KLS_185-150/1</t>
  </si>
  <si>
    <t>KLS_240-95/1</t>
  </si>
  <si>
    <t>KLS_240-120/1</t>
  </si>
  <si>
    <t>7200-00/3</t>
  </si>
  <si>
    <t>7200-01/3</t>
  </si>
  <si>
    <t>7201-00/3,5</t>
  </si>
  <si>
    <t>7201-01/3,5</t>
  </si>
  <si>
    <t>7202-00/4</t>
  </si>
  <si>
    <t>7202-01/4</t>
  </si>
  <si>
    <t>7202-00/5</t>
  </si>
  <si>
    <t>7202-01/5</t>
  </si>
  <si>
    <t>7242-00/5/1</t>
  </si>
  <si>
    <t>7242-00/5/4</t>
  </si>
  <si>
    <t>Н 6</t>
  </si>
  <si>
    <t>Н 8</t>
  </si>
  <si>
    <t>Н 10</t>
  </si>
  <si>
    <t>длина 30 мм.</t>
  </si>
  <si>
    <t>длина 40 мм.</t>
  </si>
  <si>
    <t>IZVZ 1643</t>
  </si>
  <si>
    <t>IZVZ 1653</t>
  </si>
  <si>
    <t>IZVZ 3243</t>
  </si>
  <si>
    <t>IZVZ 3253</t>
  </si>
  <si>
    <t>Штекерная вилка с защелкой</t>
  </si>
  <si>
    <t>7942-00</t>
  </si>
  <si>
    <t>7962-00</t>
  </si>
  <si>
    <t>7982-00</t>
  </si>
  <si>
    <t>7942-10</t>
  </si>
  <si>
    <t>7962-10</t>
  </si>
  <si>
    <t>7982-10</t>
  </si>
  <si>
    <t>переносной штативный распределитель</t>
  </si>
  <si>
    <t>Окошко</t>
  </si>
  <si>
    <t>окошко для автоматов</t>
  </si>
  <si>
    <t>крышка (нижняя часть корпуса)</t>
  </si>
  <si>
    <t>Фурнитура серии LXDA Каталог K2</t>
  </si>
  <si>
    <t>Розетки серии LXDA натуральное дерево</t>
  </si>
  <si>
    <t>Дуб рустикал</t>
  </si>
  <si>
    <t>Дуб природний</t>
  </si>
  <si>
    <t>Бук природний</t>
  </si>
  <si>
    <t>Махаон</t>
  </si>
  <si>
    <t>Цвет под заказ</t>
  </si>
  <si>
    <t>Двойная</t>
  </si>
  <si>
    <t>Выключатели  серии LXDA натуральное дерево</t>
  </si>
  <si>
    <t>Одноклавишный</t>
  </si>
  <si>
    <t>Звонок</t>
  </si>
  <si>
    <t>Клеммная колодка 6339-07 12-парная карболит</t>
  </si>
  <si>
    <t>Клеммные колодки для главных линий передач HSV, SV, 6323-95 - "проходные"</t>
  </si>
  <si>
    <t>Распределительная коробка круглая d=110 мм, h=52 мм (IP 20)</t>
  </si>
  <si>
    <t>Крышка для коробки V</t>
  </si>
  <si>
    <t>Распределительная коробка прямоугольная Lava line Pp/t (IP 40)</t>
  </si>
  <si>
    <t xml:space="preserve">II 263-4 S + RI </t>
  </si>
  <si>
    <t xml:space="preserve">WALLMOUNTED INLET II+RI 63A </t>
  </si>
  <si>
    <t xml:space="preserve">II 263-6 S + RI </t>
  </si>
  <si>
    <t>WALLMOUNTED INLET II+RI 63A</t>
  </si>
  <si>
    <t xml:space="preserve">II 263-9 S + RI </t>
  </si>
  <si>
    <t xml:space="preserve">II 263-12 S + RI </t>
  </si>
  <si>
    <t xml:space="preserve">II 363-4 S + RI </t>
  </si>
  <si>
    <t xml:space="preserve">II 363-6 S + RI </t>
  </si>
  <si>
    <t xml:space="preserve">II 363-7 S + RI </t>
  </si>
  <si>
    <t xml:space="preserve">II 363-9 S + RI </t>
  </si>
  <si>
    <t>II 363-10 S + RI</t>
  </si>
  <si>
    <t xml:space="preserve">II 363-11 S + RI </t>
  </si>
  <si>
    <t>II 463-2 S + RI</t>
  </si>
  <si>
    <t xml:space="preserve">II 463-4 S + RI </t>
  </si>
  <si>
    <t xml:space="preserve">II 463-6 S + RI </t>
  </si>
  <si>
    <t xml:space="preserve">II 463-7 S + RI </t>
  </si>
  <si>
    <t xml:space="preserve">II 463-9 S + RI </t>
  </si>
  <si>
    <t xml:space="preserve">II 463-11 S + RI </t>
  </si>
  <si>
    <t>IIV 463-4 S + RI</t>
  </si>
  <si>
    <t>WALLMOUNTED INLET IIV+RI 63A WT</t>
  </si>
  <si>
    <t>IIV 463-6 S + RI</t>
  </si>
  <si>
    <t>IIV 463-9 S + RI</t>
  </si>
  <si>
    <t>IIV 463-11 S + RI</t>
  </si>
  <si>
    <t>IIV 2125-4 S + RI</t>
  </si>
  <si>
    <t>WALLMOUNTED INLET IIV+RI 125A WT</t>
  </si>
  <si>
    <t>IIV 2125-6 S + RI</t>
  </si>
  <si>
    <t>IIV 2125-9 S + RI</t>
  </si>
  <si>
    <t>IIV 3125-2 S + RI</t>
  </si>
  <si>
    <t>IIV 3125-4 S + RI</t>
  </si>
  <si>
    <t>IIV 3125-6 S + RI</t>
  </si>
  <si>
    <t>IIV 3125-7 S + RI</t>
  </si>
  <si>
    <t>IIV 3125-9 S + RI</t>
  </si>
  <si>
    <t>IIV 3125-10 S + RI</t>
  </si>
  <si>
    <t>IIV 3125-11 S + RI</t>
  </si>
  <si>
    <t>IIV 4125-4 S + RI</t>
  </si>
  <si>
    <t>IIV 4125-6 S + RI</t>
  </si>
  <si>
    <t>IIV 4125-9 S + RI</t>
  </si>
  <si>
    <t>IIV 4125-11 S + RI</t>
  </si>
  <si>
    <t>IIV 216-4 S + HI</t>
  </si>
  <si>
    <t>WALLMOUNTED INLET IIV+HI 16A WATERTIGHT</t>
  </si>
  <si>
    <t>IPG 1632</t>
  </si>
  <si>
    <t>IIV 216-6 S + HI</t>
  </si>
  <si>
    <t>WALLMOUNTED INLET IIV+HI 16A WT</t>
  </si>
  <si>
    <t>IIV 216-9 S + HI</t>
  </si>
  <si>
    <t>II 216-6 S/UIFF</t>
  </si>
  <si>
    <t>II 216-6 S/UIFG</t>
  </si>
  <si>
    <t>II 216-6 S/UIFD</t>
  </si>
  <si>
    <t>II 416-6 S/UIF</t>
  </si>
  <si>
    <t>II 416-6 S/UIFF</t>
  </si>
  <si>
    <t>II 416-6 S/UIFG</t>
  </si>
  <si>
    <t>II 416-6 S/UIFD</t>
  </si>
  <si>
    <t>II 216-2 S + RI</t>
  </si>
  <si>
    <t>WALLMOUNTED INLET II+RI 16A</t>
  </si>
  <si>
    <t xml:space="preserve">II 216-3 S + RI </t>
  </si>
  <si>
    <t xml:space="preserve">II 216-4 S + RI </t>
  </si>
  <si>
    <t xml:space="preserve">II 216-5 S + RI </t>
  </si>
  <si>
    <t xml:space="preserve">II 216-6 S + RI </t>
  </si>
  <si>
    <t xml:space="preserve">II 216-7 S + RI </t>
  </si>
  <si>
    <t xml:space="preserve">II 216-9 S + RI </t>
  </si>
  <si>
    <t xml:space="preserve">II 216-12 S + RI </t>
  </si>
  <si>
    <t xml:space="preserve">II 316-2 S + RI </t>
  </si>
  <si>
    <t xml:space="preserve">II 316-3 S + RI </t>
  </si>
  <si>
    <t xml:space="preserve">II 316-4 S + RI </t>
  </si>
  <si>
    <t xml:space="preserve">II 316-6 S + RI </t>
  </si>
  <si>
    <t xml:space="preserve">II 316-7 S + RI </t>
  </si>
  <si>
    <t xml:space="preserve">II 316-9 S + RI </t>
  </si>
  <si>
    <t xml:space="preserve">II 316-10 S + RI </t>
  </si>
  <si>
    <t>URB 463-6 S</t>
  </si>
  <si>
    <t>URB 463-9 S</t>
  </si>
  <si>
    <t>URBV 216-4 S</t>
  </si>
  <si>
    <t>COMBINATION BOXES URBV 16A</t>
  </si>
  <si>
    <t>URBV 216-6 S</t>
  </si>
  <si>
    <t>URBV 216-9 S</t>
  </si>
  <si>
    <t>URBV 316-4 S</t>
  </si>
  <si>
    <t>URBV 316-6 S</t>
  </si>
  <si>
    <t>URBV 316-7 S</t>
  </si>
  <si>
    <t>URBV 316-9 S</t>
  </si>
  <si>
    <t>URBV 416-4 S</t>
  </si>
  <si>
    <t>URBV 416-6 S</t>
  </si>
  <si>
    <t>URBV 416-9 S</t>
  </si>
  <si>
    <t>URBV 232-4 S</t>
  </si>
  <si>
    <t>COMBINATION BOXES URBV 32A</t>
  </si>
  <si>
    <t>URBV 232-6 S</t>
  </si>
  <si>
    <t>URBV 232-9 S</t>
  </si>
  <si>
    <t>URBV 332-4 S</t>
  </si>
  <si>
    <t>URBV 332-6 S</t>
  </si>
  <si>
    <t>URBV 332-7 S</t>
  </si>
  <si>
    <t>URBV 332-9 S</t>
  </si>
  <si>
    <t>URBV 432-4 S</t>
  </si>
  <si>
    <t>URBV 432-6 S</t>
  </si>
  <si>
    <t>URBV 432-9 S</t>
  </si>
  <si>
    <t>URBV 263-4 S</t>
  </si>
  <si>
    <t>COMBINATION BOXES URBV 63A</t>
  </si>
  <si>
    <t>URBV 263-6 S</t>
  </si>
  <si>
    <t>URBV 263-9 S</t>
  </si>
  <si>
    <t>URBV 363-4 S</t>
  </si>
  <si>
    <t>URBV 363-6 S</t>
  </si>
  <si>
    <t>URBV 363-7 S</t>
  </si>
  <si>
    <t>URBV 363-9 S</t>
  </si>
  <si>
    <t>URBV 463-4 S</t>
  </si>
  <si>
    <t>URBV 463-6 S</t>
  </si>
  <si>
    <t>URBV 463-9 S</t>
  </si>
  <si>
    <t>URBV 2125-4 S</t>
  </si>
  <si>
    <t>COMBINATION BOXES URBV 125A</t>
  </si>
  <si>
    <t>URBV 2125-6 S</t>
  </si>
  <si>
    <t>URBV 2125-9 S</t>
  </si>
  <si>
    <t>URBV 3125-4 S</t>
  </si>
  <si>
    <t>URBV 3125-6 S</t>
  </si>
  <si>
    <t>URBV 3125-7 S</t>
  </si>
  <si>
    <t>URBV 3125-9 S</t>
  </si>
  <si>
    <t>URBV 4125-4 S</t>
  </si>
  <si>
    <t>URBV 4125-6 S</t>
  </si>
  <si>
    <t>URBV 4125-9 S</t>
  </si>
  <si>
    <t>URBS 416-6 S</t>
  </si>
  <si>
    <t>Wall mounted outlet 16A</t>
  </si>
  <si>
    <t>URBSS 416-6S</t>
  </si>
  <si>
    <t>URBSS 432-6 S</t>
  </si>
  <si>
    <t>UMB 216-4 S</t>
  </si>
  <si>
    <t>UMB 216-6 S</t>
  </si>
  <si>
    <t>UMB 216-9 S</t>
  </si>
  <si>
    <t>UMB 316-6 S</t>
  </si>
  <si>
    <t>UMB 316-9 S</t>
  </si>
  <si>
    <t>UMB 416-6S</t>
  </si>
  <si>
    <t>UMB 416-9 S</t>
  </si>
  <si>
    <t>UMB 232-4 S</t>
  </si>
  <si>
    <t>Wall mounted outlet 32A</t>
  </si>
  <si>
    <t>UMB 232-6 S</t>
  </si>
  <si>
    <t>UMB 232-9 S</t>
  </si>
  <si>
    <t>UMB 332-6 S</t>
  </si>
  <si>
    <t>UMB 332-9 S</t>
  </si>
  <si>
    <t>UMB 432-6 S</t>
  </si>
  <si>
    <t>UMB 432-9 S</t>
  </si>
  <si>
    <t>UMB 263-6 S</t>
  </si>
  <si>
    <t>Wall mounted outlet 63A</t>
  </si>
  <si>
    <t>UMB 263-9 S</t>
  </si>
  <si>
    <t>UMB 363-6 S</t>
  </si>
  <si>
    <t>UMB 363-9 S</t>
  </si>
  <si>
    <t>UMB 463-6 S</t>
  </si>
  <si>
    <t>UMB 463-9 S</t>
  </si>
  <si>
    <t>UMS 416-6 S</t>
  </si>
  <si>
    <t xml:space="preserve">Wall mounted outlet </t>
  </si>
  <si>
    <t>UMS 432-6 S</t>
  </si>
  <si>
    <t>ULS 416-6</t>
  </si>
  <si>
    <t>Wall mounted outlet</t>
  </si>
  <si>
    <t>ULS 432-6 S</t>
  </si>
  <si>
    <t>UC ULS 416-6 S</t>
  </si>
  <si>
    <t>UC ULS 432-6 S</t>
  </si>
  <si>
    <t>UC UIS 416-6 S</t>
  </si>
  <si>
    <t>UC UIS 432-6 S</t>
  </si>
  <si>
    <t>UC UMB 463-6 S</t>
  </si>
  <si>
    <t>T1M5</t>
  </si>
  <si>
    <t>T2M5</t>
  </si>
  <si>
    <t>THB 16A</t>
  </si>
  <si>
    <t>E.4004</t>
  </si>
  <si>
    <t>E.4005</t>
  </si>
  <si>
    <t>E.4006</t>
  </si>
  <si>
    <t>E.4007</t>
  </si>
  <si>
    <t>E.4008</t>
  </si>
  <si>
    <t>E.4009</t>
  </si>
  <si>
    <t xml:space="preserve">Listwy zaciskowe z możliwością dopinania pojedyńczego toru NOWOŚĆ!!! </t>
  </si>
  <si>
    <t>E.4070</t>
  </si>
  <si>
    <t>Listwa zaciskowa 1x10 mm2</t>
  </si>
  <si>
    <t>E.4004a</t>
  </si>
  <si>
    <t>IIV 3125-9 S</t>
  </si>
  <si>
    <t>IIV 3125-10 S</t>
  </si>
  <si>
    <t>IIV 3125-11 S</t>
  </si>
  <si>
    <t>IIV 4125-4 S</t>
  </si>
  <si>
    <t>IIV 4125-6 S</t>
  </si>
  <si>
    <t>IIV 4125-9 S</t>
  </si>
  <si>
    <t>IIV 4125-11 S</t>
  </si>
  <si>
    <t>P 216-2 Q</t>
  </si>
  <si>
    <t>P 216-3 Q</t>
  </si>
  <si>
    <t>P 216-4 Q</t>
  </si>
  <si>
    <t>P 216-5 Q</t>
  </si>
  <si>
    <t>P 216-6 Q</t>
  </si>
  <si>
    <t>P 216-7 Q</t>
  </si>
  <si>
    <t>P 216-9 Q</t>
  </si>
  <si>
    <t>P 216-12 Q</t>
  </si>
  <si>
    <t>P 316-2 Q</t>
  </si>
  <si>
    <t>P 316-3 Q</t>
  </si>
  <si>
    <t>P 316-4 Q</t>
  </si>
  <si>
    <t>P 316-5 Q</t>
  </si>
  <si>
    <t>P 316-6 Q</t>
  </si>
  <si>
    <t>P 316-7 Q</t>
  </si>
  <si>
    <t>P 316-9 Q</t>
  </si>
  <si>
    <t>P 316-10 Q</t>
  </si>
  <si>
    <t>P 316-11 Q</t>
  </si>
  <si>
    <t>P 416-2 Q</t>
  </si>
  <si>
    <t>P 416-3 Q</t>
  </si>
  <si>
    <t>P 416-4 Q</t>
  </si>
  <si>
    <t>P 416-5 Q</t>
  </si>
  <si>
    <t>IVB1653</t>
  </si>
  <si>
    <t>P 416-6 Q</t>
  </si>
  <si>
    <t>P 416-7 Q</t>
  </si>
  <si>
    <t>P 416-9 Q</t>
  </si>
  <si>
    <t>P 416-11 Q</t>
  </si>
  <si>
    <t>P 232-2 Q</t>
  </si>
  <si>
    <t>P 232-3 Q</t>
  </si>
  <si>
    <t>P 232-4 Q</t>
  </si>
  <si>
    <t>P 232-6 Q</t>
  </si>
  <si>
    <t>P 232-7 Q</t>
  </si>
  <si>
    <t>P 232-9 Q</t>
  </si>
  <si>
    <t>P 232-12 Q</t>
  </si>
  <si>
    <t>P 332-2 Q</t>
  </si>
  <si>
    <t>P 332-3 Q</t>
  </si>
  <si>
    <t>P 332-4 Q</t>
  </si>
  <si>
    <t>P 332-5 Q</t>
  </si>
  <si>
    <t>P 332-6 Q</t>
  </si>
  <si>
    <t>P 332-7 Q</t>
  </si>
  <si>
    <t>P 332-9 Q</t>
  </si>
  <si>
    <t>P 332-10 Q</t>
  </si>
  <si>
    <t>P 332-11 Q</t>
  </si>
  <si>
    <t>P 432-2 Q</t>
  </si>
  <si>
    <t>P 432-3 Q</t>
  </si>
  <si>
    <t>P 432-4 Q</t>
  </si>
  <si>
    <t>P 432-5 Q</t>
  </si>
  <si>
    <t>P 432-6 Q</t>
  </si>
  <si>
    <t>P 432-7 Q</t>
  </si>
  <si>
    <t>P 432-9 Q</t>
  </si>
  <si>
    <t>P 432-11 Q</t>
  </si>
  <si>
    <t>S 216-2 Q</t>
  </si>
  <si>
    <t>CONNECTORS TT 16A</t>
  </si>
  <si>
    <t>S 216-3 Q</t>
  </si>
  <si>
    <t>S 216-4 Q</t>
  </si>
  <si>
    <t>S 216-5 Q</t>
  </si>
  <si>
    <t>S 216-6 Q</t>
  </si>
  <si>
    <t>S 216-7 Q</t>
  </si>
  <si>
    <t>S 216-9 Q</t>
  </si>
  <si>
    <t>S 216-12 Q</t>
  </si>
  <si>
    <t>S 316-2 Q</t>
  </si>
  <si>
    <t>S 316-3 Q</t>
  </si>
  <si>
    <t>S 316-4 Q</t>
  </si>
  <si>
    <t>S 316-5 Q</t>
  </si>
  <si>
    <t>S 316-6 Q</t>
  </si>
  <si>
    <t>S 316-7 Q</t>
  </si>
  <si>
    <t>S 316-9 Q</t>
  </si>
  <si>
    <t>S 316-10 Q</t>
  </si>
  <si>
    <t>S 316-11 Q</t>
  </si>
  <si>
    <t>S 416-2 Q</t>
  </si>
  <si>
    <t>S 416-3 Q</t>
  </si>
  <si>
    <t>S 416-4 Q</t>
  </si>
  <si>
    <t>S 416-5 Q</t>
  </si>
  <si>
    <t>ISB 1653</t>
  </si>
  <si>
    <t>S 416-6 Q</t>
  </si>
  <si>
    <t>S 416-7 Q</t>
  </si>
  <si>
    <t>S 416-9 Q</t>
  </si>
  <si>
    <t>S 416-11 Q</t>
  </si>
  <si>
    <t>S 232-2 Q</t>
  </si>
  <si>
    <t>CONNECTORS TT 32A</t>
  </si>
  <si>
    <t>7600-05/05/100</t>
  </si>
  <si>
    <t>7600-05/06/100</t>
  </si>
  <si>
    <t>7600-05/08</t>
  </si>
  <si>
    <t>7600-05/10</t>
  </si>
  <si>
    <t>7600-06/06</t>
  </si>
  <si>
    <t>7600-06/08</t>
  </si>
  <si>
    <t>PB H&amp;G H07RN  F 3 x1,5 - 40m,4xGZ16A (250V), IP 44, with thermal cut off  NEW!!!</t>
  </si>
  <si>
    <t>B.1116-50</t>
  </si>
  <si>
    <t>PB H&amp;G H07RN  F 3 x1,5 - 50m,4xGZ16A (250V), IP 44, with thermal cut off  NEW!!!</t>
  </si>
  <si>
    <t>B.1117-30</t>
  </si>
  <si>
    <t>PB H&amp;G H05VV  F 3 x1,5 - 30m, IP44, with prolonge disc NEW!!!</t>
  </si>
  <si>
    <t xml:space="preserve">B.1117-40 </t>
  </si>
  <si>
    <t>PB H&amp;G H05VV  F 3 x1,5 - 40m, IP44, with prolonge disc NEW!!!!</t>
  </si>
  <si>
    <t>B.1117-50</t>
  </si>
  <si>
    <t>PB H&amp;G H05VV  F 3 x1,5 - 50m, IP44, with prolonge disc NEW!!!!</t>
  </si>
  <si>
    <t xml:space="preserve">Cable reels </t>
  </si>
  <si>
    <t>KSBP5H54W30</t>
  </si>
  <si>
    <t>KSBP5H54X12</t>
  </si>
  <si>
    <t>KSBP5H54X21</t>
  </si>
  <si>
    <t>KSBP5H61Z11</t>
  </si>
  <si>
    <t>KSBP5H61Z02</t>
  </si>
  <si>
    <t>KSBP5H61X11</t>
  </si>
  <si>
    <t>KSBP5H61Y11</t>
  </si>
  <si>
    <t>KSBP5H61W02</t>
  </si>
  <si>
    <t>DS-A10-40-3-FT       NK</t>
  </si>
  <si>
    <t>DS-A06-10-0-FT</t>
  </si>
  <si>
    <t>DS-A06-20-0-FT</t>
  </si>
  <si>
    <t>DS-A06-30-0-FT</t>
  </si>
  <si>
    <t>DS-A06-40-0-FT</t>
  </si>
  <si>
    <t>DS-A07-10-0-FT</t>
  </si>
  <si>
    <t>DS-A07-20-0-FT</t>
  </si>
  <si>
    <t>DS-A07-30-0-FT</t>
  </si>
  <si>
    <t>DS-A07-40-0-FT</t>
  </si>
  <si>
    <t>DS-SO-A01-10-FT</t>
  </si>
  <si>
    <t>DS-SO-A01-20-FT</t>
  </si>
  <si>
    <t>DS-SO-A01-30-FT</t>
  </si>
  <si>
    <t>DS-SO-A01-40-FT</t>
  </si>
  <si>
    <t>DS-A01So-10-0-FT</t>
  </si>
  <si>
    <t>DS-A01So-20-0-FT</t>
  </si>
  <si>
    <t>DS-A01So-30-0-FT</t>
  </si>
  <si>
    <t>DS-A01So-40-0-FT</t>
  </si>
  <si>
    <t>DS-A10So-10-3-FT</t>
  </si>
  <si>
    <t>DS-A10So-20-3-FT</t>
  </si>
  <si>
    <t>DS-A10So-30-3-FT</t>
  </si>
  <si>
    <t>DS-A10So-40-3-FT</t>
  </si>
  <si>
    <t>DS-A06So-10-0-FT</t>
  </si>
  <si>
    <t>DS-A06So-20-0-FT</t>
  </si>
  <si>
    <t>DS-A06So-30-0-FT</t>
  </si>
  <si>
    <t>DS-A06So-40-0-FT</t>
  </si>
  <si>
    <t>DS-A05-10-0-FT</t>
  </si>
  <si>
    <t>DS-A05-20-0-FT</t>
  </si>
  <si>
    <t>DS-A05-30-0-FT</t>
  </si>
  <si>
    <t>DS-A05-40-0-FT</t>
  </si>
  <si>
    <t>DS-A5A-10-0-FT</t>
  </si>
  <si>
    <t>DS-A5A-20-0-FT</t>
  </si>
  <si>
    <t>DS-A5A-30-0-FT</t>
  </si>
  <si>
    <t>DS-A5A-40-0-FT</t>
  </si>
  <si>
    <t>DS-A5B-10-0-FT</t>
  </si>
  <si>
    <t>DS-A5B-20-0-FT</t>
  </si>
  <si>
    <t>DS-A5B-30-0-FT</t>
  </si>
  <si>
    <t>DS-A5B-40-0-FT</t>
  </si>
  <si>
    <t>DZ-TVR 1-10-K-FT</t>
  </si>
  <si>
    <t>DZ-TVR 1-20-K-FT</t>
  </si>
  <si>
    <t>DZ-TVR 1-30-K-FT</t>
  </si>
  <si>
    <t>DZ-TVR 1-40-K-FT</t>
  </si>
  <si>
    <t>DZ-TVR 1-10-P-FT</t>
  </si>
  <si>
    <t>DZ-TVR 1-20-P-FT</t>
  </si>
  <si>
    <t>DZ-TVR 1-30-P-FT</t>
  </si>
  <si>
    <t>DZ-TVR 1-40-P-FT</t>
  </si>
  <si>
    <t>DZ-TVRS 1-10-K-FT</t>
  </si>
  <si>
    <t>DZ-TVRS 1-20-K-FT</t>
  </si>
  <si>
    <t>DZ-TVRS 1-30-K-FT</t>
  </si>
  <si>
    <t>DZ-TVRS 1-40-K-FT</t>
  </si>
  <si>
    <t>DZ-TZ 2-10-FT</t>
  </si>
  <si>
    <t>DZ-TZ 2-20-FT</t>
  </si>
  <si>
    <t>DZ-TZ 2-30-FT</t>
  </si>
  <si>
    <t>DZ-TZ 2-40-FT</t>
  </si>
  <si>
    <t>DZ-TZu 2-10-FT</t>
  </si>
  <si>
    <t>DZ-TZu 2-20-FT</t>
  </si>
  <si>
    <t>DZ-TZu 2-30-FT</t>
  </si>
  <si>
    <t>DZ-TZu 2-40-FT</t>
  </si>
  <si>
    <t>DZ-A 1-10-1-FT</t>
  </si>
  <si>
    <t>DS-A10-10-4-FT</t>
  </si>
  <si>
    <t>DS-A10-20-4-FT</t>
  </si>
  <si>
    <t>DS-A10-30-4-FT</t>
  </si>
  <si>
    <t>DS-A10-40-4-FT</t>
  </si>
  <si>
    <t>DS-A10-10-4-LXDA</t>
  </si>
  <si>
    <t>DS-A10-20-4-LXDA</t>
  </si>
  <si>
    <t>DS-A10-30-4-LXDA</t>
  </si>
  <si>
    <t>DS-A10-40-4-LXDA</t>
  </si>
  <si>
    <t>DS-A10-50-4-LXDA</t>
  </si>
  <si>
    <t>DZ-A 1-30-1-FT</t>
  </si>
  <si>
    <t>DZ-A 1-40-1-FT</t>
  </si>
  <si>
    <t>DZ-A 1-30-1-LXDA</t>
  </si>
  <si>
    <t>DZ-A 1-40-1-LXDA</t>
  </si>
  <si>
    <t>DS-ND-SJ-A-1/0</t>
  </si>
  <si>
    <t>DS-ND-SJ-A-1So</t>
  </si>
  <si>
    <t>DS-ND-SJ-A-2</t>
  </si>
  <si>
    <t>DS-ND-SJ-A-5</t>
  </si>
  <si>
    <t>DS-ND-SJ-A-5A</t>
  </si>
  <si>
    <t>DS-ND-SJ-A-5B</t>
  </si>
  <si>
    <t>DS-ND-SJ-A-6</t>
  </si>
  <si>
    <t>DS-ND-SJ-A-6So</t>
  </si>
  <si>
    <t>DS-ND-SJ-A-1</t>
  </si>
  <si>
    <t>DS-ND-SJ-A-1/0So</t>
  </si>
  <si>
    <t>DS-ND-SJ-A-7</t>
  </si>
  <si>
    <t>DZ-ND-KZ-1S-0</t>
  </si>
  <si>
    <t>DZ-ND-KZ-1-7-T0</t>
  </si>
  <si>
    <t>DZ-ND-MTVR-1-K</t>
  </si>
  <si>
    <t>DZ-ND-MTVR-2-K</t>
  </si>
  <si>
    <t>DZ-ND-MTVR-2-P</t>
  </si>
  <si>
    <t>DZ-ND-MTVR-3-K</t>
  </si>
  <si>
    <t>DZ-ND-MTVR-3-P</t>
  </si>
  <si>
    <t>DZ-ND-MTVR-4-K</t>
  </si>
  <si>
    <t>DZ-ND-MTVR-4-P</t>
  </si>
  <si>
    <t>DZ-ND-MTVR-5-K</t>
  </si>
  <si>
    <t>DZ-ND-MTVR-5-P</t>
  </si>
  <si>
    <t>UI 216-6 S+RU/UIF</t>
  </si>
  <si>
    <t xml:space="preserve">WALL MOUNTED SOCKET UI+RU/UIF 16A </t>
  </si>
  <si>
    <t>Стяжка с забивным дюбелем USMPK</t>
  </si>
  <si>
    <t>USMPK - 6</t>
  </si>
  <si>
    <t>USMPK - 8</t>
  </si>
  <si>
    <t>USMPK - 10</t>
  </si>
  <si>
    <t>KSAP3T41X11</t>
  </si>
  <si>
    <t>KSAP3T41Y11</t>
  </si>
  <si>
    <t>KSAP3T41W02</t>
  </si>
  <si>
    <t>KSAP3T41W20</t>
  </si>
  <si>
    <t>KSAP3T42Z11</t>
  </si>
  <si>
    <t>KSAP3T42Z02</t>
  </si>
  <si>
    <t>KSAP3T42X11</t>
  </si>
  <si>
    <t>KSAP3T42Y11</t>
  </si>
  <si>
    <t>KSAP3T42W02</t>
  </si>
  <si>
    <t>KSAP3T42W20</t>
  </si>
  <si>
    <t>KSAP3T45Z11</t>
  </si>
  <si>
    <t>KSAP3T45Z02</t>
  </si>
  <si>
    <t>KSAP3T45X11</t>
  </si>
  <si>
    <t>KSAP3T45Y11</t>
  </si>
  <si>
    <t>KSAP3T45W02</t>
  </si>
  <si>
    <t>KSAP3T45W20</t>
  </si>
  <si>
    <t>KSAP3T48Z11</t>
  </si>
  <si>
    <t>KSAP3T48Z02</t>
  </si>
  <si>
    <t>KSAP3T48X11</t>
  </si>
  <si>
    <t>Розетка настенная IZG (IP 67), 125A, 400V, 5 полюса, dop. Kontakt</t>
  </si>
  <si>
    <t>6457-10</t>
  </si>
  <si>
    <t>6457-11</t>
  </si>
  <si>
    <t>6457-10L</t>
  </si>
  <si>
    <t>6457-12</t>
  </si>
  <si>
    <t>6457-13</t>
  </si>
  <si>
    <t>6457-14</t>
  </si>
  <si>
    <t>6457-15</t>
  </si>
  <si>
    <t>6457-14S</t>
  </si>
  <si>
    <t>6457-16</t>
  </si>
  <si>
    <t>6457-17</t>
  </si>
  <si>
    <t>6457-18</t>
  </si>
  <si>
    <t>6457-19</t>
  </si>
  <si>
    <t>6457-19L</t>
  </si>
  <si>
    <t>6457-20</t>
  </si>
  <si>
    <t>6457-21</t>
  </si>
  <si>
    <t>6457-22</t>
  </si>
  <si>
    <t>6457-23</t>
  </si>
  <si>
    <t>6457-24</t>
  </si>
  <si>
    <t>6457-24S</t>
  </si>
  <si>
    <t>6303-13</t>
  </si>
  <si>
    <t>6303-13P</t>
  </si>
  <si>
    <t>6303-15</t>
  </si>
  <si>
    <t>6303-15P</t>
  </si>
  <si>
    <t>RSD 88</t>
  </si>
  <si>
    <t>Маркировочные щитки Z5, 6035-01 K</t>
  </si>
  <si>
    <t>6035-01 K</t>
  </si>
  <si>
    <t xml:space="preserve">STICKPROPP GUMMI SOLID </t>
  </si>
  <si>
    <t>PSDG 216</t>
  </si>
  <si>
    <t>STICKPROPP GUMMI DRAGAVLASNING</t>
  </si>
  <si>
    <t>SS 216</t>
  </si>
  <si>
    <t>SKARVUTTAG GUMMI IP20</t>
  </si>
  <si>
    <t>SSG 216</t>
  </si>
  <si>
    <t>SKARVUTTAG GUMMI SOLID IP20</t>
  </si>
  <si>
    <t>SSGL 216</t>
  </si>
  <si>
    <t>SKARVUTTAG GUMMI SOLID LOCK</t>
  </si>
  <si>
    <t>SSDGL 216</t>
  </si>
  <si>
    <t>SKARVUTTAG GUMMI DRAGAVLASNING LOCK</t>
  </si>
  <si>
    <t>GSG2/3</t>
  </si>
  <si>
    <t>GRENUTTAG 2-VÄG 3-POL PLINT</t>
  </si>
  <si>
    <t>GSG3/3</t>
  </si>
  <si>
    <t>GRENUTTAG 3-VÄG 3-POL PLINT</t>
  </si>
  <si>
    <t>GSG3/5</t>
  </si>
  <si>
    <t>GRENUTTAG 3-VÄG 5-POL PLINT</t>
  </si>
  <si>
    <t>P216-6 S+B</t>
  </si>
  <si>
    <t>BLACK SERIE PLUG (MIDNIGHT)</t>
  </si>
  <si>
    <t>P316-6 S+B</t>
  </si>
  <si>
    <t>BLACK SERIE PLUG</t>
  </si>
  <si>
    <t>P416-6 S+B</t>
  </si>
  <si>
    <t>P232-6 S+B</t>
  </si>
  <si>
    <t>P332-6 S+B</t>
  </si>
  <si>
    <t>P432-6 S+B</t>
  </si>
  <si>
    <t>P263-6 S+B</t>
  </si>
  <si>
    <t>P363-6 S+B</t>
  </si>
  <si>
    <t>P463-6 S+B</t>
  </si>
  <si>
    <t>P2125-6 S+B</t>
  </si>
  <si>
    <t>P3125-6 S+B</t>
  </si>
  <si>
    <t>P4125-6 S+B</t>
  </si>
  <si>
    <t>S216-6 S+B</t>
  </si>
  <si>
    <t>BLACK SERIE CONNECTOR</t>
  </si>
  <si>
    <t>S316-6 S+B</t>
  </si>
  <si>
    <t>S416-6 S+B</t>
  </si>
  <si>
    <t>S232-6 S+B</t>
  </si>
  <si>
    <t>S332-6 S+B</t>
  </si>
  <si>
    <t>KSDP3T61Z11</t>
  </si>
  <si>
    <t>KSDP3T61Z02</t>
  </si>
  <si>
    <t>KSDP3T61X11</t>
  </si>
  <si>
    <t>KSDP3T61Y11</t>
  </si>
  <si>
    <t>KSDP3T61W02</t>
  </si>
  <si>
    <t>KSDP3T61W20</t>
  </si>
  <si>
    <t>KSDP3T62Z11</t>
  </si>
  <si>
    <t>KSDP3T62Z02</t>
  </si>
  <si>
    <t>KSDP3T62X11</t>
  </si>
  <si>
    <t>KSDP3T62Y11</t>
  </si>
  <si>
    <t>KSDP3T62W02</t>
  </si>
  <si>
    <t>KSDP3T62W20</t>
  </si>
  <si>
    <t>KSDP3T71Z11</t>
  </si>
  <si>
    <t>KSDP3T71Z02</t>
  </si>
  <si>
    <t>KSDP3T71X11</t>
  </si>
  <si>
    <t>KSDP3T71Y11</t>
  </si>
  <si>
    <t>KSDP3T71W02</t>
  </si>
  <si>
    <t>KSDP3T71W20</t>
  </si>
  <si>
    <t>KSDP3T72Z11</t>
  </si>
  <si>
    <t>KSDP3T72Z02</t>
  </si>
  <si>
    <t>KSDP3T72X11</t>
  </si>
  <si>
    <t>KSDP3T72Y11</t>
  </si>
  <si>
    <t>KSDP3T72W02</t>
  </si>
  <si>
    <t>KSDP3T72W20</t>
  </si>
  <si>
    <t>KSDP3T73Z11</t>
  </si>
  <si>
    <t>KSDP3T73Z02</t>
  </si>
  <si>
    <t>KSDP3T73X11</t>
  </si>
  <si>
    <t>KSDP3T73Y11</t>
  </si>
  <si>
    <t>KSDP3T73W02</t>
  </si>
  <si>
    <t>6624-35/12</t>
  </si>
  <si>
    <t>6624-45/16</t>
  </si>
  <si>
    <t>Двойной уплотняющий ввод 6623 - 26P/D</t>
  </si>
  <si>
    <t>6623-26P/8</t>
  </si>
  <si>
    <t>7613-03/4</t>
  </si>
  <si>
    <t>7613-03/5</t>
  </si>
  <si>
    <t>7613-13/5S</t>
  </si>
  <si>
    <t>7613-05/6S</t>
  </si>
  <si>
    <t>бухта 5000 шт</t>
  </si>
  <si>
    <t>7580-07</t>
  </si>
  <si>
    <t>7580-08</t>
  </si>
  <si>
    <t>7580-09</t>
  </si>
  <si>
    <t>размеры 170x170x70 мм, карболит</t>
  </si>
  <si>
    <t>7612-05/8</t>
  </si>
  <si>
    <t>Курс</t>
  </si>
  <si>
    <t>Аксессуары для однорядных клемм</t>
  </si>
  <si>
    <t>PRS/y</t>
  </si>
  <si>
    <t>разделительная пластина</t>
  </si>
  <si>
    <t>PRS 25/y</t>
  </si>
  <si>
    <t>PB</t>
  </si>
  <si>
    <t>6336-30</t>
  </si>
  <si>
    <t>6336-50</t>
  </si>
  <si>
    <t>ND 105-0171</t>
  </si>
  <si>
    <t>RSK 2,5/1 (фаза)</t>
  </si>
  <si>
    <t>RSK 2,5/0 (фаза)</t>
  </si>
  <si>
    <t>RSKI 2,5/12/Un</t>
  </si>
  <si>
    <t>RSKI 2,5/24/Un</t>
  </si>
  <si>
    <t>RSKI 2,5/48/Un</t>
  </si>
  <si>
    <t>RSKI 2,5/120/Un</t>
  </si>
  <si>
    <t>RSKI 2,5/230/Un</t>
  </si>
  <si>
    <t>RSKI 6/12/Un</t>
  </si>
  <si>
    <t>RSKI 6/24/Un</t>
  </si>
  <si>
    <t>RSKI 6/48/Un</t>
  </si>
  <si>
    <t>RSKI 6/120/Un</t>
  </si>
  <si>
    <t>RSKI 6/230/Un</t>
  </si>
  <si>
    <t xml:space="preserve">6336-10   </t>
  </si>
  <si>
    <t>6336-60</t>
  </si>
  <si>
    <t>Z-5 без надписи</t>
  </si>
  <si>
    <t>Z-5 знак заземления</t>
  </si>
  <si>
    <t>штепсельный разветвитель</t>
  </si>
  <si>
    <t>К 16/6</t>
  </si>
  <si>
    <t>К 25/8</t>
  </si>
  <si>
    <t>К 35/8</t>
  </si>
  <si>
    <t>К 35/12</t>
  </si>
  <si>
    <t>К 50/10</t>
  </si>
  <si>
    <t>К 70/10</t>
  </si>
  <si>
    <t>К 95/10</t>
  </si>
  <si>
    <t>К 120/12</t>
  </si>
  <si>
    <t>KSBM5E11Z02</t>
  </si>
  <si>
    <t>KSBM5E11Z11</t>
  </si>
  <si>
    <t>KSBM5E13W02</t>
  </si>
  <si>
    <t>KSBM5E13W03</t>
  </si>
  <si>
    <t>KSBM5E13W20</t>
  </si>
  <si>
    <t>KSBM5E13W30</t>
  </si>
  <si>
    <t>Описание</t>
  </si>
  <si>
    <t>Тип</t>
  </si>
  <si>
    <t>Ток, А</t>
  </si>
  <si>
    <t>Напряжение, В</t>
  </si>
  <si>
    <t>ISN 1643</t>
  </si>
  <si>
    <t>ISN 1653</t>
  </si>
  <si>
    <t>ISN 3243</t>
  </si>
  <si>
    <t>ISN 3253</t>
  </si>
  <si>
    <t>KSBM5E52Z11</t>
  </si>
  <si>
    <t>KSBM5E54W02</t>
  </si>
  <si>
    <t>KSBM5E54W03</t>
  </si>
  <si>
    <t>KSBM5E54W20</t>
  </si>
  <si>
    <t>KSBM5E54W30</t>
  </si>
  <si>
    <t>KSBM5E54X11</t>
  </si>
  <si>
    <t>KSBM5E54X12</t>
  </si>
  <si>
    <t>KSBM5E54X21</t>
  </si>
  <si>
    <t>KSBM5E54Y11</t>
  </si>
  <si>
    <t>KSBM5E54Z02</t>
  </si>
  <si>
    <t>KSBM5E54Z11</t>
  </si>
  <si>
    <t>KSBM5E61Z11</t>
  </si>
  <si>
    <t>KSBM5E62Z11</t>
  </si>
  <si>
    <t>KSBM5E71W02</t>
  </si>
  <si>
    <t>KSBM5E71W03</t>
  </si>
  <si>
    <t>KSBM5E71W20</t>
  </si>
  <si>
    <t>KSBM5E71W30</t>
  </si>
  <si>
    <t>KSBM5E71X11</t>
  </si>
  <si>
    <t>KSBM5E71X12</t>
  </si>
  <si>
    <t>KSBM5E71X21</t>
  </si>
  <si>
    <t>KSBM5E71Y11</t>
  </si>
  <si>
    <t>KSBM5E71Z02</t>
  </si>
  <si>
    <t>KSBM5E71Z11</t>
  </si>
  <si>
    <t>KSBM5E72W02</t>
  </si>
  <si>
    <t>KSBM5E72W03</t>
  </si>
  <si>
    <t>KSBM5E72W20</t>
  </si>
  <si>
    <t>KSBM5E72W30</t>
  </si>
  <si>
    <t>KSBM5E72X11</t>
  </si>
  <si>
    <t>KSBM5E72X12</t>
  </si>
  <si>
    <t>KSBM5E72X21</t>
  </si>
  <si>
    <t>KSBM5E72Y11</t>
  </si>
  <si>
    <t>KSBM5E72Z02</t>
  </si>
  <si>
    <t>KSBM5E72Z11</t>
  </si>
  <si>
    <t>KSBM5E91W02</t>
  </si>
  <si>
    <t>KSBM5E91W03</t>
  </si>
  <si>
    <t>внутр.d 5,5</t>
  </si>
  <si>
    <t>внутр.d 6,5</t>
  </si>
  <si>
    <t>внутр.d 7,5</t>
  </si>
  <si>
    <t>внутр.d 8,5</t>
  </si>
  <si>
    <t>внутр.d 11</t>
  </si>
  <si>
    <t>внутр.d 13</t>
  </si>
  <si>
    <t>внутр.d 17</t>
  </si>
  <si>
    <t>внутр.d 23</t>
  </si>
  <si>
    <t>толщина 1</t>
  </si>
  <si>
    <t>толщина 2</t>
  </si>
  <si>
    <t>Штыревой контакт для печатных схем</t>
  </si>
  <si>
    <t>7202-01/2,7</t>
  </si>
  <si>
    <t>7202-11/2,7</t>
  </si>
  <si>
    <t>габаритные размеры с крышкой 211x211x70 мм</t>
  </si>
  <si>
    <t>Коробка приборная для полых стен d=69 мм, h=45 мм</t>
  </si>
  <si>
    <t>6400-31</t>
  </si>
  <si>
    <t>коробка с крепежем</t>
  </si>
  <si>
    <t>Коробка универсальная для полых стен d=73 мм, h=43,5 мм</t>
  </si>
  <si>
    <t>KUP 68</t>
  </si>
  <si>
    <t>Розетка переносная ISN  (IP 44), 32А, 400V, 5полюсов</t>
  </si>
  <si>
    <t>KSBM5E41X11</t>
  </si>
  <si>
    <t>KSBM5E41X12</t>
  </si>
  <si>
    <t>KSBM5E41X21</t>
  </si>
  <si>
    <t>KSBM5E41Y11</t>
  </si>
  <si>
    <t>KSBM5E41Z02</t>
  </si>
  <si>
    <t>KSBM5E41Z11</t>
  </si>
  <si>
    <t>KSBM5E42W02</t>
  </si>
  <si>
    <t>KSBM5E42W03</t>
  </si>
  <si>
    <t>KSBM5E42W20</t>
  </si>
  <si>
    <t>KSBM5E42W30</t>
  </si>
  <si>
    <t>S432-6 S+B</t>
  </si>
  <si>
    <t>S263-6 S+B</t>
  </si>
  <si>
    <t>S363-6 S+B</t>
  </si>
  <si>
    <t>S463-6 S+B</t>
  </si>
  <si>
    <t>S2125-6 S+B</t>
  </si>
  <si>
    <t>S3125-6 S+B</t>
  </si>
  <si>
    <t>S4125-6 S+B</t>
  </si>
  <si>
    <t>PK 216 S</t>
  </si>
  <si>
    <t>LOW-VOLTAGE PLUG 16A</t>
  </si>
  <si>
    <t>20-25</t>
  </si>
  <si>
    <t xml:space="preserve">– </t>
  </si>
  <si>
    <t>PK 216-10 S</t>
  </si>
  <si>
    <t>20-25, 40-50</t>
  </si>
  <si>
    <t>PK 216-12 S</t>
  </si>
  <si>
    <t>40-50</t>
  </si>
  <si>
    <t>PK 316 S</t>
  </si>
  <si>
    <t>PK 316-4 S</t>
  </si>
  <si>
    <t>100/200</t>
  </si>
  <si>
    <t>PK 316-12 S</t>
  </si>
  <si>
    <t>PK 232 S</t>
  </si>
  <si>
    <t>LOW-VOLTAGE PLUG 32A</t>
  </si>
  <si>
    <t>PK 232-10 S</t>
  </si>
  <si>
    <t>PK 232-12 S</t>
  </si>
  <si>
    <t>PK 332 S</t>
  </si>
  <si>
    <t>PK 332-4 S</t>
  </si>
  <si>
    <t>PK 332-12 S</t>
  </si>
  <si>
    <t>SK 216 S</t>
  </si>
  <si>
    <t>LOW-VOLTAGE CONNECTOR 16A</t>
  </si>
  <si>
    <t>SK 216-10 S</t>
  </si>
  <si>
    <t>SK 216-12 S</t>
  </si>
  <si>
    <t>SK 316 S</t>
  </si>
  <si>
    <r>
      <t>NEW</t>
    </r>
    <r>
      <rPr>
        <sz val="10"/>
        <rFont val="Arial"/>
        <family val="2"/>
        <charset val="204"/>
      </rPr>
      <t xml:space="preserve">    безгалогенный материал корпуса</t>
    </r>
  </si>
  <si>
    <r>
      <t>NEW</t>
    </r>
    <r>
      <rPr>
        <sz val="10"/>
        <rFont val="Arial"/>
        <family val="2"/>
        <charset val="204"/>
      </rPr>
      <t xml:space="preserve">   безгалогенный материал корпуса</t>
    </r>
  </si>
  <si>
    <r>
      <t xml:space="preserve">NEW   </t>
    </r>
    <r>
      <rPr>
        <sz val="10"/>
        <rFont val="Arial"/>
        <family val="2"/>
        <charset val="204"/>
      </rPr>
      <t xml:space="preserve"> безгалогенный материал корпуса</t>
    </r>
  </si>
  <si>
    <r>
      <t xml:space="preserve">NEW    </t>
    </r>
    <r>
      <rPr>
        <sz val="10"/>
        <rFont val="Arial"/>
        <family val="2"/>
        <charset val="204"/>
      </rPr>
      <t>безгалогенный материал корпуса</t>
    </r>
  </si>
  <si>
    <t>SV 95-U</t>
  </si>
  <si>
    <t>SVK 95-U</t>
  </si>
  <si>
    <t>SVK 95</t>
  </si>
  <si>
    <t>KSAM3F11W02</t>
  </si>
  <si>
    <t>KSAM3F11W20</t>
  </si>
  <si>
    <t>KSAM3F11X11</t>
  </si>
  <si>
    <t>KSAM3F11Y11</t>
  </si>
  <si>
    <t>KSAM3F11Z02</t>
  </si>
  <si>
    <t>KSAM3F11Z11</t>
  </si>
  <si>
    <t>KSAM3F12W02</t>
  </si>
  <si>
    <t>KSAM3F12W20</t>
  </si>
  <si>
    <t>KSAM3F12X11</t>
  </si>
  <si>
    <t>KSAM3F12Y11</t>
  </si>
  <si>
    <t>KSAM3F12Z02</t>
  </si>
  <si>
    <t>KSAM3F12Z11</t>
  </si>
  <si>
    <t>KSAM3F41W02</t>
  </si>
  <si>
    <t>KSAM3F41W20</t>
  </si>
  <si>
    <t>KSAM3F41X11</t>
  </si>
  <si>
    <t>KSAM3F41Y11</t>
  </si>
  <si>
    <t>KSAM3F41Z02</t>
  </si>
  <si>
    <t>KSAM3F41Z11</t>
  </si>
  <si>
    <t>KSAM3F42W02</t>
  </si>
  <si>
    <t>KSAM3F42W20</t>
  </si>
  <si>
    <t>KSAM3F42X11</t>
  </si>
  <si>
    <t>KSAM3F42Y11</t>
  </si>
  <si>
    <t>KSAM3F42Z02</t>
  </si>
  <si>
    <t>KSAM3F42Z11</t>
  </si>
  <si>
    <t>KSAM3F45W02</t>
  </si>
  <si>
    <t>KSAM3F45W20</t>
  </si>
  <si>
    <t>KSAM3F45X11</t>
  </si>
  <si>
    <t>KSAM3F45Y11</t>
  </si>
  <si>
    <t>KSAM3F45Z02</t>
  </si>
  <si>
    <t>KSAM3F45Z11</t>
  </si>
  <si>
    <t>KSAM3F51W02</t>
  </si>
  <si>
    <t>KSAM3F51W20</t>
  </si>
  <si>
    <t>KSAM3F51X11</t>
  </si>
  <si>
    <t>KSAM3F51Y11</t>
  </si>
  <si>
    <t>KSAM3F51Z02</t>
  </si>
  <si>
    <t>KSAM3F51Z11</t>
  </si>
  <si>
    <t>KSAM3F52W02</t>
  </si>
  <si>
    <t>KSAM3F52W20</t>
  </si>
  <si>
    <t>KSAM3F52X11</t>
  </si>
  <si>
    <t>KSAM3F52Y11</t>
  </si>
  <si>
    <t>KSAM3F52Z02</t>
  </si>
  <si>
    <t>KSAM3F52Z11</t>
  </si>
  <si>
    <t>KSAM3F55W02</t>
  </si>
  <si>
    <t>KSAM3F55W20</t>
  </si>
  <si>
    <t>KSAM3F55X11</t>
  </si>
  <si>
    <t>KSAM3F55Y11</t>
  </si>
  <si>
    <t>KSAM3F55Z02</t>
  </si>
  <si>
    <t>KSAM3F55Z11</t>
  </si>
  <si>
    <t>KSAM3F61W02</t>
  </si>
  <si>
    <t>KSAM3F61W20</t>
  </si>
  <si>
    <t>KSAM3F61X11</t>
  </si>
  <si>
    <t>7373-07/100</t>
  </si>
  <si>
    <t>7373-08/100</t>
  </si>
  <si>
    <t>7373-09/100</t>
  </si>
  <si>
    <t>7373-12/100</t>
  </si>
  <si>
    <t>7373-14</t>
  </si>
  <si>
    <t>7373-16</t>
  </si>
  <si>
    <t>7373-18</t>
  </si>
  <si>
    <t>внешн.D 8</t>
  </si>
  <si>
    <t>внешн.D 10</t>
  </si>
  <si>
    <t xml:space="preserve">внешн.D 12 </t>
  </si>
  <si>
    <t>внешн.D 15</t>
  </si>
  <si>
    <t>ND 105-0707</t>
  </si>
  <si>
    <t>ND 105-0757</t>
  </si>
  <si>
    <t>ND 16 CPG 1</t>
  </si>
  <si>
    <t>ND 16 CZG 1</t>
  </si>
  <si>
    <t>ND 32 CPG 1</t>
  </si>
  <si>
    <t>ND 32 CZG 1</t>
  </si>
  <si>
    <t>ND 63 CPG 1</t>
  </si>
  <si>
    <t>ND 63 CZG 1</t>
  </si>
  <si>
    <t>крышка (верхняя часть корпуса)</t>
  </si>
  <si>
    <t>размеры 124x124x50 мм</t>
  </si>
  <si>
    <t>6455-26</t>
  </si>
  <si>
    <t>DZ-ND-KAZS-TRS-5-LXDA</t>
  </si>
  <si>
    <t>DZ-ND-KAZS-TRS-Y-LXDA</t>
  </si>
  <si>
    <t>KSDP3T14W02</t>
  </si>
  <si>
    <t>KSDP3T14W20</t>
  </si>
  <si>
    <t>KSDP3T30Z11</t>
  </si>
  <si>
    <t>KSDP3T30Z02</t>
  </si>
  <si>
    <t>KSDP3T30X11</t>
  </si>
  <si>
    <t>KSDP3T30Y11</t>
  </si>
  <si>
    <t>KSDP3T30W02</t>
  </si>
  <si>
    <t>KSDP3T30W20</t>
  </si>
  <si>
    <t>KSDP3T31Z11</t>
  </si>
  <si>
    <t>KSDP3T31Z02</t>
  </si>
  <si>
    <t>KSDP3T31X11</t>
  </si>
  <si>
    <t>KSDP3T31Y11</t>
  </si>
  <si>
    <t>KSDP3T31W02</t>
  </si>
  <si>
    <t>KSDP3T31W20</t>
  </si>
  <si>
    <t>KSDP3T35Z11</t>
  </si>
  <si>
    <t>KSDP3T35Z02</t>
  </si>
  <si>
    <t>KSDP3T35X11</t>
  </si>
  <si>
    <t>KSDP3T35Y11</t>
  </si>
  <si>
    <t>KSDP3T35W02</t>
  </si>
  <si>
    <t>KSDP3T35W20</t>
  </si>
  <si>
    <t>KSDP3T38Z11</t>
  </si>
  <si>
    <t>KSDP3T38Z02</t>
  </si>
  <si>
    <t>KSDP3T38X11</t>
  </si>
  <si>
    <t>KSDP3T38Y11</t>
  </si>
  <si>
    <t>KSDP3T38W02</t>
  </si>
  <si>
    <t>KSDP3T38W20</t>
  </si>
  <si>
    <t>KSDP3T41Z11</t>
  </si>
  <si>
    <t>KSDP3T41Z02</t>
  </si>
  <si>
    <t>KSDP3T41X11</t>
  </si>
  <si>
    <t>KSDP3T41Y11</t>
  </si>
  <si>
    <t>KSDP3T41W02</t>
  </si>
  <si>
    <t>KSDP3T41W20</t>
  </si>
  <si>
    <t>KSDP3T42Z11</t>
  </si>
  <si>
    <t>KSDP3T42Z02</t>
  </si>
  <si>
    <t>KSDP3T42X11</t>
  </si>
  <si>
    <t>KSDP3T42Y11</t>
  </si>
  <si>
    <t>KSDP3T42W02</t>
  </si>
  <si>
    <t>KSDP3T42W20</t>
  </si>
  <si>
    <t>KSDP3T45Z11</t>
  </si>
  <si>
    <t>KSDP3T45Z02</t>
  </si>
  <si>
    <t>KSDP3T45X11</t>
  </si>
  <si>
    <t>KSDP3T45Y11</t>
  </si>
  <si>
    <t>KSDP3T45W02</t>
  </si>
  <si>
    <t>KSDP3T45W20</t>
  </si>
  <si>
    <t>KSDP3T51Z11</t>
  </si>
  <si>
    <t>KSDP3T51Z02</t>
  </si>
  <si>
    <t>KSDP3T51X11</t>
  </si>
  <si>
    <t>KSDP3T51Y11</t>
  </si>
  <si>
    <t>KSDP3T51W02</t>
  </si>
  <si>
    <t>KSDP3T51W20</t>
  </si>
  <si>
    <t>KSDP3T52Z11</t>
  </si>
  <si>
    <t>KSDP3T52Z02</t>
  </si>
  <si>
    <t>KSDP3T52X11</t>
  </si>
  <si>
    <t>KSDP3T52Y11</t>
  </si>
  <si>
    <t>KSDP3T52W02</t>
  </si>
  <si>
    <t>KSDP3T52W20</t>
  </si>
  <si>
    <t>KSDP3T55Z11</t>
  </si>
  <si>
    <t>KSDP3T55Z02</t>
  </si>
  <si>
    <t>KSDP3T55X11</t>
  </si>
  <si>
    <t>KSDP3T55Y11</t>
  </si>
  <si>
    <t>KSDP3T55W02</t>
  </si>
  <si>
    <t>KSDP3T55W20</t>
  </si>
  <si>
    <t>DS-ND-K-1-y-p-FT</t>
  </si>
  <si>
    <t>TS 35/012</t>
  </si>
  <si>
    <t>неперфорированная длина - 120 мм</t>
  </si>
  <si>
    <t>V KU-68</t>
  </si>
  <si>
    <t>V KU-97</t>
  </si>
  <si>
    <r>
      <t>NEW</t>
    </r>
    <r>
      <rPr>
        <sz val="10"/>
        <rFont val="Arial"/>
        <family val="2"/>
      </rPr>
      <t xml:space="preserve">     Analog SEZ V082</t>
    </r>
  </si>
  <si>
    <r>
      <t>NEW</t>
    </r>
    <r>
      <rPr>
        <sz val="10"/>
        <rFont val="Arial"/>
        <family val="2"/>
      </rPr>
      <t xml:space="preserve">    Analog SEZ V120</t>
    </r>
  </si>
  <si>
    <t>KUP 68/2</t>
  </si>
  <si>
    <t>KUP 68/3</t>
  </si>
  <si>
    <t>KUP 68/4</t>
  </si>
  <si>
    <t>6455-32</t>
  </si>
  <si>
    <t>TV 11/00</t>
  </si>
  <si>
    <t>TV 13/00</t>
  </si>
  <si>
    <t>TV 16/00</t>
  </si>
  <si>
    <t>TV 21/00</t>
  </si>
  <si>
    <t>TV 29/00</t>
  </si>
  <si>
    <t>TV 7/05</t>
  </si>
  <si>
    <t>TV 9/05</t>
  </si>
  <si>
    <t>TV 36/05</t>
  </si>
  <si>
    <t>UIV 332-11 S</t>
  </si>
  <si>
    <t>UIV 432-4 S</t>
  </si>
  <si>
    <t>UIV 432-6 S</t>
  </si>
  <si>
    <t>UIV 432-9 S</t>
  </si>
  <si>
    <t>UIV 432-11 S</t>
  </si>
  <si>
    <t>UIV 263-4 S</t>
  </si>
  <si>
    <t>FLANGED SOCKET UIV STRAIGHT 63A WT</t>
  </si>
  <si>
    <t>UIV 263-6 S</t>
  </si>
  <si>
    <t>UIV 263-9 S</t>
  </si>
  <si>
    <t>UIV 263-12 S</t>
  </si>
  <si>
    <t>UIV 363-4 S</t>
  </si>
  <si>
    <t>UIV 363-6 S</t>
  </si>
  <si>
    <t>UIV 363-7 S</t>
  </si>
  <si>
    <t>UIV 363-9 S</t>
  </si>
  <si>
    <t>UIV 363-11 S</t>
  </si>
  <si>
    <t>UIV 463-4 S</t>
  </si>
  <si>
    <t>UIV 463-6 S</t>
  </si>
  <si>
    <t>UIV 463-7 S</t>
  </si>
  <si>
    <t>UIV 463-9 S</t>
  </si>
  <si>
    <t>UIV 463-11 S</t>
  </si>
  <si>
    <t>UIV 2125-4 S</t>
  </si>
  <si>
    <t>FLANGED SOCKET UIV STRAIGHT 125A WT</t>
  </si>
  <si>
    <t>UIV 2125-6 S</t>
  </si>
  <si>
    <t>UIV 2125-9 S</t>
  </si>
  <si>
    <t xml:space="preserve">UIV 3125-2 S  </t>
  </si>
  <si>
    <t>UIV 3125-4 S</t>
  </si>
  <si>
    <t>UIV 3125-6 S</t>
  </si>
  <si>
    <t>UIV 3125-7 S</t>
  </si>
  <si>
    <t>UIV 3125-9 S</t>
  </si>
  <si>
    <t>UIV 3125-10 S</t>
  </si>
  <si>
    <t>UIV 3125-11 S</t>
  </si>
  <si>
    <t>UIV 4125-4 S</t>
  </si>
  <si>
    <t>UIV 4125-6 S</t>
  </si>
  <si>
    <t>UIV 4125-9 S</t>
  </si>
  <si>
    <t>UIV 4125-11 S</t>
  </si>
  <si>
    <t>UAB-216 S</t>
  </si>
  <si>
    <t>SURFACE OUTLET UAB 16A SPLASHPROOF</t>
  </si>
  <si>
    <t>SV 316-4 S</t>
  </si>
  <si>
    <t>SV 316-6 S</t>
  </si>
  <si>
    <t>SV 316-7 S</t>
  </si>
  <si>
    <t>SV 316-9 S</t>
  </si>
  <si>
    <t>SV 316-10 S</t>
  </si>
  <si>
    <t>SV 316-11 S</t>
  </si>
  <si>
    <t>SV 416-4 S</t>
  </si>
  <si>
    <t>SV 416-6 S</t>
  </si>
  <si>
    <t>SV 416-9 S</t>
  </si>
  <si>
    <t>SV 416-11 S</t>
  </si>
  <si>
    <t>SV 232-4 S</t>
  </si>
  <si>
    <t>CONNECTORS 32A WT</t>
  </si>
  <si>
    <t>SV 232-6 S</t>
  </si>
  <si>
    <t>SV 232-9 S</t>
  </si>
  <si>
    <t>SV 332-2 S</t>
  </si>
  <si>
    <t>SV 332-3</t>
  </si>
  <si>
    <t>SV 332-4 S</t>
  </si>
  <si>
    <t>SV 332-6 S</t>
  </si>
  <si>
    <t>SV 332-7 S</t>
  </si>
  <si>
    <t>SV 332-9 S</t>
  </si>
  <si>
    <t>SV 332-10 S</t>
  </si>
  <si>
    <t>SV 332-11 S</t>
  </si>
  <si>
    <t>SV 432-4 S</t>
  </si>
  <si>
    <t>SV 432-6 S</t>
  </si>
  <si>
    <t>SV 432-9 S</t>
  </si>
  <si>
    <t>SV 432-11 S</t>
  </si>
  <si>
    <t>SV 263-4 S</t>
  </si>
  <si>
    <t>CONNECTORS 63A WT</t>
  </si>
  <si>
    <t>SV 263-6 S</t>
  </si>
  <si>
    <t>SV 263-9 S</t>
  </si>
  <si>
    <t>SV 263-12</t>
  </si>
  <si>
    <t>SV 363-3</t>
  </si>
  <si>
    <t>SV 363-4 S</t>
  </si>
  <si>
    <t>SV 363-6 S</t>
  </si>
  <si>
    <t>SV 363-7 S</t>
  </si>
  <si>
    <t>SV 363-9 S</t>
  </si>
  <si>
    <t>SV 363-11 S</t>
  </si>
  <si>
    <t>SV 463-4 S</t>
  </si>
  <si>
    <t>SV 463-6 S</t>
  </si>
  <si>
    <t>SV 463-7 S</t>
  </si>
  <si>
    <t>SV 463-9 S</t>
  </si>
  <si>
    <t>SV 463-11 S</t>
  </si>
  <si>
    <t>SV 2125-4 S</t>
  </si>
  <si>
    <t>CONNECTORS 125A WT</t>
  </si>
  <si>
    <t>SV 2125-6 S</t>
  </si>
  <si>
    <t>SV 2125-9 S</t>
  </si>
  <si>
    <t>SV 3125-2 S</t>
  </si>
  <si>
    <t>SV 3125-4 S</t>
  </si>
  <si>
    <t>SV 3125-6 S</t>
  </si>
  <si>
    <t>SV 3125-7 S</t>
  </si>
  <si>
    <t>SV 3125-9 S</t>
  </si>
  <si>
    <t>SV 3125-10 S</t>
  </si>
  <si>
    <t>SV 3125-11 S</t>
  </si>
  <si>
    <t>SV 4125-4 S</t>
  </si>
  <si>
    <t>SV 4125-6 S</t>
  </si>
  <si>
    <t>SV 4125-9 S</t>
  </si>
  <si>
    <t>SV 4125-11 S</t>
  </si>
  <si>
    <t>UI 416-6 S+RUV</t>
  </si>
  <si>
    <t>WALL MOUNTED SOCKET VIDAREMATNING</t>
  </si>
  <si>
    <t>UI 432-6 S+RUV</t>
  </si>
  <si>
    <t>VZS 165</t>
  </si>
  <si>
    <t>VZS 324</t>
  </si>
  <si>
    <t>VZS 325</t>
  </si>
  <si>
    <t>6323-95</t>
  </si>
  <si>
    <t>95x4</t>
  </si>
  <si>
    <t>TSB 35</t>
  </si>
  <si>
    <t>неперфорированная, длина - 1000 мм</t>
  </si>
  <si>
    <t>TSP 35</t>
  </si>
  <si>
    <t>перфорированная, длина - 1000 мм</t>
  </si>
  <si>
    <t>перфорированная, длина - 2000 мм</t>
  </si>
  <si>
    <t>6320-45</t>
  </si>
  <si>
    <t>150x1</t>
  </si>
  <si>
    <t xml:space="preserve">Эквипотенциальная клеммная колодка </t>
  </si>
  <si>
    <t>EVP-SK</t>
  </si>
  <si>
    <t>EVP-S</t>
  </si>
  <si>
    <t>исполнение с корпусом для пломбировки и монтажа на стену</t>
  </si>
  <si>
    <t>без корпуса для монтажа в коробку</t>
  </si>
  <si>
    <t>EVP-K</t>
  </si>
  <si>
    <t>кожух для EVP-SK</t>
  </si>
  <si>
    <t>природный</t>
  </si>
  <si>
    <t>синий</t>
  </si>
  <si>
    <t>серый</t>
  </si>
  <si>
    <t>желтый</t>
  </si>
  <si>
    <t>зеленый</t>
  </si>
  <si>
    <t>черный</t>
  </si>
  <si>
    <t>красный</t>
  </si>
  <si>
    <t>желто-зеленый</t>
  </si>
  <si>
    <t>коричневый</t>
  </si>
  <si>
    <t>Штепсель встраиваемый IRG (IP 67), 16A, 400V, 5 полюсов</t>
  </si>
  <si>
    <r>
      <t xml:space="preserve">Светильники    </t>
    </r>
    <r>
      <rPr>
        <b/>
        <sz val="10"/>
        <rFont val="Arial"/>
        <family val="2"/>
      </rPr>
      <t>каталог</t>
    </r>
    <r>
      <rPr>
        <b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 K8</t>
    </r>
  </si>
  <si>
    <t>Штепсель встраиваемый IRG (IP 67), 32A, 230V, 3 полюса</t>
  </si>
  <si>
    <t>Штепсель встраиваемый IRG (IP 67), 32A, 400V, 4 полюса</t>
  </si>
  <si>
    <t>Штепсель встраиваемый IRG (IP 67), 32A, 400V, 5 полюсов</t>
  </si>
  <si>
    <t>Штепсель встраиваемый IRG (IP 67), 63A, 400V, 4 полюса</t>
  </si>
  <si>
    <t>Штепсель встраиваемый IRG (IP 67), 125A, 400V, 4 полюса</t>
  </si>
  <si>
    <t>с крышкой V 120 и клеммником 6304-20 и 3ks</t>
  </si>
  <si>
    <t>с крышкой V 120 и клеммником 6303-15P и монтажными винтами</t>
  </si>
  <si>
    <t>KC45_10-50/10</t>
  </si>
  <si>
    <t>KC45_12-50/10</t>
  </si>
  <si>
    <t>KC45_14-50/10</t>
  </si>
  <si>
    <t>KC45_16-50/10</t>
  </si>
  <si>
    <t>KC45_8-70/10</t>
  </si>
  <si>
    <t>KC45_10-70/10</t>
  </si>
  <si>
    <t>KC45_12-70/10</t>
  </si>
  <si>
    <t>KC45_14-70/10</t>
  </si>
  <si>
    <t>KC45_16-70/10</t>
  </si>
  <si>
    <t>KC45_10-95/1</t>
  </si>
  <si>
    <t>piece</t>
  </si>
  <si>
    <t>KC45_12-95/1</t>
  </si>
  <si>
    <t>KC45_14-95/1</t>
  </si>
  <si>
    <t>KC45_16-95/1</t>
  </si>
  <si>
    <t>KC45_10-120/1</t>
  </si>
  <si>
    <t>KC45_12-120/1</t>
  </si>
  <si>
    <t>KC45_14-120/1</t>
  </si>
  <si>
    <t>KC45_16-120/1</t>
  </si>
  <si>
    <t>KC45_20-120/1</t>
  </si>
  <si>
    <t>KC45_10-150/1</t>
  </si>
  <si>
    <t>KC45_12-150/1</t>
  </si>
  <si>
    <t>KC45_14-150/1</t>
  </si>
  <si>
    <t>KC45_16-150/1</t>
  </si>
  <si>
    <t>KC45_20-150/1</t>
  </si>
  <si>
    <t>KC45_10-185/1</t>
  </si>
  <si>
    <t>KC45_12-185/1</t>
  </si>
  <si>
    <t>KC45_14-185/1</t>
  </si>
  <si>
    <t>KC45_16-185/1</t>
  </si>
  <si>
    <t>KC45_20-185/1</t>
  </si>
  <si>
    <t>KC45_12-240/1</t>
  </si>
  <si>
    <t>KC45_14-240/1</t>
  </si>
  <si>
    <t>KC45_16-240/1</t>
  </si>
  <si>
    <t>KC45_20-240/1</t>
  </si>
  <si>
    <t>KC90_5-6/10</t>
  </si>
  <si>
    <t>KC90_6-6/10</t>
  </si>
  <si>
    <t>KC90_5-10/10</t>
  </si>
  <si>
    <t>KC90_6-10/10</t>
  </si>
  <si>
    <t>KC90_8-10/10</t>
  </si>
  <si>
    <t>KC90_6-16/10</t>
  </si>
  <si>
    <t>KC90_8-16/10</t>
  </si>
  <si>
    <t>KC90_10-16/10</t>
  </si>
  <si>
    <t>KC90_6-25/10</t>
  </si>
  <si>
    <t>KC90_8-25/10</t>
  </si>
  <si>
    <t>KC90_10-25/10</t>
  </si>
  <si>
    <t>KC90_12-25/10</t>
  </si>
  <si>
    <t>KC90_6-35/10</t>
  </si>
  <si>
    <t>KC90_8-35/10</t>
  </si>
  <si>
    <t>KC90_10-35/10</t>
  </si>
  <si>
    <t>KC90_12-35/10</t>
  </si>
  <si>
    <t>KC90_14-35/10</t>
  </si>
  <si>
    <t>KC90_8-50/10</t>
  </si>
  <si>
    <t>KC90_10-50/10</t>
  </si>
  <si>
    <t>KC90_12-50/10</t>
  </si>
  <si>
    <t>KC90_14-50/10</t>
  </si>
  <si>
    <t>KC90_16-50/10</t>
  </si>
  <si>
    <t>KC90_8-70/10</t>
  </si>
  <si>
    <t>KC90_10-70/10</t>
  </si>
  <si>
    <t>KC90_12-70/10</t>
  </si>
  <si>
    <t>KC90_14-70/10</t>
  </si>
  <si>
    <t>KC90_16-70/10</t>
  </si>
  <si>
    <t>KC90_10-95/1</t>
  </si>
  <si>
    <t>KC90_12-95/1</t>
  </si>
  <si>
    <t>KC90_14-95/1</t>
  </si>
  <si>
    <t>KC90_16-95/1</t>
  </si>
  <si>
    <t>KC90_10-120/1</t>
  </si>
  <si>
    <t>KC90_12-120/1</t>
  </si>
  <si>
    <t>KC90_14-120/1</t>
  </si>
  <si>
    <t>KC90_16-120/1</t>
  </si>
  <si>
    <t>KC90_20-120/1</t>
  </si>
  <si>
    <t>KSAP3T13W02</t>
  </si>
  <si>
    <t>KSAP3T13W20</t>
  </si>
  <si>
    <t>KSAP3T14Z11</t>
  </si>
  <si>
    <t>KSAP3T14Z02</t>
  </si>
  <si>
    <t>KSAP3T14X11</t>
  </si>
  <si>
    <t>KSAP3T14Y11</t>
  </si>
  <si>
    <t>KSAP3T14W02</t>
  </si>
  <si>
    <t>KSAP3T14W20</t>
  </si>
  <si>
    <t>KSAP3T30Z11</t>
  </si>
  <si>
    <t>BZS 1653</t>
  </si>
  <si>
    <t>BZS 3253</t>
  </si>
  <si>
    <t>Цена в Евро c НДС за             1 шт</t>
  </si>
  <si>
    <t>Цена в Грн. с НДС за 1 шт</t>
  </si>
  <si>
    <t>KSAP3T62W20</t>
  </si>
  <si>
    <t>KSAP3T71Z11</t>
  </si>
  <si>
    <t>KSAP3T71Z02</t>
  </si>
  <si>
    <t>KSAP3T71X11</t>
  </si>
  <si>
    <t>KSAP3T71Y11</t>
  </si>
  <si>
    <t>KSAP3T71W02</t>
  </si>
  <si>
    <t>KSAP3T71W20</t>
  </si>
  <si>
    <t>KSAP3T72Z11</t>
  </si>
  <si>
    <t>KSAP3T72Z02</t>
  </si>
  <si>
    <t>KSAP3T72X11</t>
  </si>
  <si>
    <t>KSAP3T72Y11</t>
  </si>
  <si>
    <t>KSAP3T72W02</t>
  </si>
  <si>
    <t>KSAP3T72W20</t>
  </si>
  <si>
    <t>KSAP3T73Z11</t>
  </si>
  <si>
    <t>KSAP3T73Z02</t>
  </si>
  <si>
    <t>KSAP3T73X11</t>
  </si>
  <si>
    <t>KSAP3T73Y11</t>
  </si>
  <si>
    <t>KSAP3T73W02</t>
  </si>
  <si>
    <t>KSAP3T74Z11</t>
  </si>
  <si>
    <t>KSAP3T74Z02</t>
  </si>
  <si>
    <t>KSAP3T74X11</t>
  </si>
  <si>
    <t>KSAP3T74Y11</t>
  </si>
  <si>
    <t>KSAP3T36W02</t>
  </si>
  <si>
    <t>KSAP3T36W20</t>
  </si>
  <si>
    <t>KSAP3T38Z11</t>
  </si>
  <si>
    <t>KSAP3T38Z02</t>
  </si>
  <si>
    <t>KSAP3T38X11</t>
  </si>
  <si>
    <t>KSAP3T38Y11</t>
  </si>
  <si>
    <t>KSAP3T38W02</t>
  </si>
  <si>
    <t>KSAP3T38W20</t>
  </si>
  <si>
    <t>KSAP3T41Z11</t>
  </si>
  <si>
    <t>KSAP3T41Z02</t>
  </si>
  <si>
    <t>KCR_8-35/20</t>
  </si>
  <si>
    <t>KCR_10-35/20</t>
  </si>
  <si>
    <t>KCR_12-35/20</t>
  </si>
  <si>
    <t>KCR_14-35/20</t>
  </si>
  <si>
    <t xml:space="preserve">Handy cable reel H05RR </t>
  </si>
  <si>
    <t xml:space="preserve">B.1118-15 </t>
  </si>
  <si>
    <t>PR H&amp;G H05RR  F 3 x1,5 - 15m,4xGZ16A (250V), IP 44, with thermal cut off  NEW!!!</t>
  </si>
  <si>
    <t xml:space="preserve">B.1118-20 </t>
  </si>
  <si>
    <t>PR H&amp;G H05RR  F 3 x1,5 - 20m,4xGZ16A (250V), IP 44, with thermal cut off  NEW!!!</t>
  </si>
  <si>
    <t>B.1118-25</t>
  </si>
  <si>
    <t>Двойной уплотняющий ввод 662х - х/D</t>
  </si>
  <si>
    <t>6623-26/12</t>
  </si>
  <si>
    <t>6336-20</t>
  </si>
  <si>
    <t>распред. коробка 150 * 110 * 70 IP 56 без сальников</t>
  </si>
  <si>
    <t>распред. Коробка 100 * 100 * 50  IP 56 без сальников</t>
  </si>
  <si>
    <t>распред. Коробка 120 * 80 * 50 IP 56 без сальников</t>
  </si>
  <si>
    <t>распред. Коробка 190 * 140 * 70  IP 56 без сальников</t>
  </si>
  <si>
    <t>распред. Коробка 240 * 190 * 90 IP 56 без сальников</t>
  </si>
  <si>
    <t>распред. Коробка 300 * 220 * 120 IP 56 без сальников</t>
  </si>
  <si>
    <t>S-BOX 216-P</t>
  </si>
  <si>
    <t>S-BOX 316-P</t>
  </si>
  <si>
    <t>S-BOX 416-P</t>
  </si>
  <si>
    <t>DS-A01So-10-0-LXDA</t>
  </si>
  <si>
    <t>DS-A01So-30-0-LXDA</t>
  </si>
  <si>
    <t>DS-A01So-40-0-LXDA</t>
  </si>
  <si>
    <t>DS-A01So-50-0-LXDA</t>
  </si>
  <si>
    <t>DS-A10So-10-3-LXDA</t>
  </si>
  <si>
    <t>DS-A10So-20-3-LXDA</t>
  </si>
  <si>
    <t>DS-A10So-30-3-LXDA</t>
  </si>
  <si>
    <t>DS-A10So-40-3-LXDA</t>
  </si>
  <si>
    <t>DS-A10So-50-3-LXDA</t>
  </si>
  <si>
    <t>DS-A06So-10-0-LXDA</t>
  </si>
  <si>
    <t>DS-A06So-20-0-LXDA</t>
  </si>
  <si>
    <t>DS-A06So-30-0-LXDA</t>
  </si>
  <si>
    <t>DS-A06So-40-0-LXDA</t>
  </si>
  <si>
    <t>неперфорированная длина - 700 мм</t>
  </si>
  <si>
    <t>неперфорированная длина - 720 мм</t>
  </si>
  <si>
    <t>неперфорированная длина - 800 мм</t>
  </si>
  <si>
    <t>неперфорированная длина - 900 мм</t>
  </si>
  <si>
    <t>неперфорированная длина - 1000 мм</t>
  </si>
  <si>
    <t>неперфорированная длина - 1100 мм</t>
  </si>
  <si>
    <t>неперфорированная длина - 1200 мм</t>
  </si>
  <si>
    <t>устойчивая к UV излучению</t>
  </si>
  <si>
    <t>Кабельные наконечники луженые под винт (под пайку)</t>
  </si>
  <si>
    <t>штепсельный разветвитель пустой корпус</t>
  </si>
  <si>
    <t>с крышкой (IP20)</t>
  </si>
  <si>
    <t>на карболите</t>
  </si>
  <si>
    <t>набирается в одной плоскости</t>
  </si>
  <si>
    <t>только коробка размером 70x70x40 мм с отверстиями</t>
  </si>
  <si>
    <t>DZ-TVR 1-30-K-LXDA</t>
  </si>
  <si>
    <t>DZ-TVR 1-40-K-LXDA</t>
  </si>
  <si>
    <t>DZ-TVR 1-50-K-LXDA</t>
  </si>
  <si>
    <t>DZ-TVR 1-10-P-LXDA</t>
  </si>
  <si>
    <t>DZ-TVR 1-20-P-LXDA</t>
  </si>
  <si>
    <t>DZ-TVR 1-30-P-LXDA</t>
  </si>
  <si>
    <t>DZ-TVR 1-40-P-LXDA</t>
  </si>
  <si>
    <t>DZ-TVR 1-50-P-LXDA</t>
  </si>
  <si>
    <t>DZ-TVRS 1-10-K-LXDA</t>
  </si>
  <si>
    <t>DZ-TVRS 1-20-K-LXDA</t>
  </si>
  <si>
    <t>DZ-TVRS 1-30-K-LXDA</t>
  </si>
  <si>
    <t>DZ-TVRS 1-40-K-LXDA</t>
  </si>
  <si>
    <t>DZ-TVRS 1-50-K-LXDA</t>
  </si>
  <si>
    <t>UM 9</t>
  </si>
  <si>
    <t>UM 11</t>
  </si>
  <si>
    <t>длина 50 мм.</t>
  </si>
  <si>
    <t>диаметр 6 мм.</t>
  </si>
  <si>
    <t>диаметр 8 мм.</t>
  </si>
  <si>
    <t>диаметр 10 мм.</t>
  </si>
  <si>
    <t>Стяжки TKUV a/b/y</t>
  </si>
  <si>
    <t>KSAP3R11X11</t>
  </si>
  <si>
    <t>KSAP3R11Z02</t>
  </si>
  <si>
    <t>6484-20</t>
  </si>
  <si>
    <t>6484-30</t>
  </si>
  <si>
    <t>Коробка для наружного монтажа</t>
  </si>
  <si>
    <t>Розетка переносная IS  (IP 44), 16A, 230V, 3 полюса</t>
  </si>
  <si>
    <t>Розетка переносная IS  (IP 44), 32A, 230V, 3 полюса</t>
  </si>
  <si>
    <t>Однополюсрый выключатель с подсветкой и значком</t>
  </si>
  <si>
    <t>Однополюсрый выключатель с подсветкой</t>
  </si>
  <si>
    <t>Однополюсрый выключатель с подсветкой сходовой</t>
  </si>
  <si>
    <t xml:space="preserve">Двухклавишный </t>
  </si>
  <si>
    <t xml:space="preserve">Двойной сходовый </t>
  </si>
  <si>
    <t>2-я рамка</t>
  </si>
  <si>
    <t>KSBM5E91W20</t>
  </si>
  <si>
    <t>KSBM5E91W30</t>
  </si>
  <si>
    <t>KSBM5E91X11</t>
  </si>
  <si>
    <t>KSBM5E91X12</t>
  </si>
  <si>
    <t>KSBM5E91X21</t>
  </si>
  <si>
    <t>KSBM5E91Y11</t>
  </si>
  <si>
    <t>KSBM5E91Z02</t>
  </si>
  <si>
    <t>KSBM5E91Z11</t>
  </si>
  <si>
    <t>KSBM5E92W02</t>
  </si>
  <si>
    <t>KSBM5E92W03</t>
  </si>
  <si>
    <t>KSBM5E92W20</t>
  </si>
  <si>
    <t>KSBM5E92W30</t>
  </si>
  <si>
    <t>KSBM5E92X11</t>
  </si>
  <si>
    <t>KSBM5E92X12</t>
  </si>
  <si>
    <t>KSBM5E92X21</t>
  </si>
  <si>
    <t>KSBM5E92Y11</t>
  </si>
  <si>
    <t>KSBM5E92Z02</t>
  </si>
  <si>
    <t>KSBM5E92Z11</t>
  </si>
  <si>
    <t>KSBM5E93W02</t>
  </si>
  <si>
    <t>KSBM5E93W03</t>
  </si>
  <si>
    <t>KSBM5E93W20</t>
  </si>
  <si>
    <t>KSBM5E93W30</t>
  </si>
  <si>
    <t>KSBM5E93X11</t>
  </si>
  <si>
    <t>KSBM5E93X12</t>
  </si>
  <si>
    <t>KSBM5E93X21</t>
  </si>
  <si>
    <t>KSBM5E93Y11</t>
  </si>
  <si>
    <t>KSBM5E93Z02</t>
  </si>
  <si>
    <t>KSBM5E93Z11</t>
  </si>
  <si>
    <t>KSDM3F11W02</t>
  </si>
  <si>
    <t>KSDM3F11W20</t>
  </si>
  <si>
    <t>KSDM3F11X11</t>
  </si>
  <si>
    <t>KSDM3F11Y11</t>
  </si>
  <si>
    <t>KSDM3F11Z02</t>
  </si>
  <si>
    <t>ТВ X Радио - концевая</t>
  </si>
  <si>
    <t>ТВ X Радио Х sat  - концевая</t>
  </si>
  <si>
    <t>Рамки FT</t>
  </si>
  <si>
    <t>5-я рамка</t>
  </si>
  <si>
    <t>горизонтальная</t>
  </si>
  <si>
    <t>Механизм к розетке шуко</t>
  </si>
  <si>
    <t>Механизм к розетке французкий стандарт</t>
  </si>
  <si>
    <t xml:space="preserve">Механизм выключателей </t>
  </si>
  <si>
    <t>Механизм выключателя</t>
  </si>
  <si>
    <t>Механизм розеток ТВР, ТВРС</t>
  </si>
  <si>
    <t>Снижение сигнала -1,5 / 7,5 dB, концевой</t>
  </si>
  <si>
    <t>Снижение сигнала -8,5 / 12,5 dB, концевой</t>
  </si>
  <si>
    <t>Снижение сигнала -10 / 10,5 dB, концевой</t>
  </si>
  <si>
    <t>Розетки</t>
  </si>
  <si>
    <t>Снижение сигнала -13,5 / 15,5 dB, концевой</t>
  </si>
  <si>
    <t>Снижение  сигнала -10 / 10,5 dB, проходнойj</t>
  </si>
  <si>
    <t>KSDM3F52W20</t>
  </si>
  <si>
    <t>KSDM3F52X11</t>
  </si>
  <si>
    <t>KSDM3F52Y11</t>
  </si>
  <si>
    <t>KSDM3F52Z02</t>
  </si>
  <si>
    <t>KSDM3F52Z11</t>
  </si>
  <si>
    <t>KSDM3F55W02</t>
  </si>
  <si>
    <t>KSDM3F55W20</t>
  </si>
  <si>
    <t>KSDM3F55X11</t>
  </si>
  <si>
    <t>KSDM3F55Y11</t>
  </si>
  <si>
    <t>KSDM3F55Z02</t>
  </si>
  <si>
    <t>KSDM3F55Z11</t>
  </si>
  <si>
    <t>KSDM3F61W02</t>
  </si>
  <si>
    <t>KSDM3F61W20</t>
  </si>
  <si>
    <t>KSDM3F61X11</t>
  </si>
  <si>
    <t>KSDM3F61Y11</t>
  </si>
  <si>
    <t>KSDM3F61Z02</t>
  </si>
  <si>
    <t>KSDM3F61Z11</t>
  </si>
  <si>
    <t>KSDM3F71W02</t>
  </si>
  <si>
    <t>KSDM3F71W20</t>
  </si>
  <si>
    <t>KSDM3F71X11</t>
  </si>
  <si>
    <t>KSDM3F71Y11</t>
  </si>
  <si>
    <t>KSDM3F71Z02</t>
  </si>
  <si>
    <t>KSDM3F71Z11</t>
  </si>
  <si>
    <t>KSDM3F73W02</t>
  </si>
  <si>
    <t>KSDM3F73W20</t>
  </si>
  <si>
    <t>KSDM3F73X11</t>
  </si>
  <si>
    <t>KSDM3F73Y11</t>
  </si>
  <si>
    <t>KSDM3F73Z02</t>
  </si>
  <si>
    <t>KSDM3F73Z11</t>
  </si>
  <si>
    <t>KSSP3K120W02</t>
  </si>
  <si>
    <t>KSSP3K120X11</t>
  </si>
  <si>
    <t>KSSP3K120Y11</t>
  </si>
  <si>
    <t>KSSP3K120Z02</t>
  </si>
  <si>
    <t>KSSP3K120Z11</t>
  </si>
  <si>
    <t>KSSP3K20W02</t>
  </si>
  <si>
    <t>KSSP3K20X11</t>
  </si>
  <si>
    <t>KSSP3K20Y11</t>
  </si>
  <si>
    <t>KSSP3K20Z02</t>
  </si>
  <si>
    <t>KSSP3K20Z11</t>
  </si>
  <si>
    <t>KSSP3K61W02</t>
  </si>
  <si>
    <t>KSSP3K61X11</t>
  </si>
  <si>
    <t>KSSP3K61Y11</t>
  </si>
  <si>
    <t>KSSP3K61Z02</t>
  </si>
  <si>
    <t>KCS_8-10/50</t>
  </si>
  <si>
    <t>KCS_10-10/50</t>
  </si>
  <si>
    <t>KCS_5-16/50</t>
  </si>
  <si>
    <t>KCS_6-16/50</t>
  </si>
  <si>
    <t>KCS_8-16/50</t>
  </si>
  <si>
    <t>KCS_10-16/50</t>
  </si>
  <si>
    <t>KCS_6-25/50</t>
  </si>
  <si>
    <t>KCS_8-25/50</t>
  </si>
  <si>
    <t>KCS_10-25/50</t>
  </si>
  <si>
    <t>KCS_12-25/50</t>
  </si>
  <si>
    <t>KCS_6-35/20</t>
  </si>
  <si>
    <t>KCS_8-35/20</t>
  </si>
  <si>
    <t>KCS_10-35/20</t>
  </si>
  <si>
    <t>KCS_12-35/20</t>
  </si>
  <si>
    <t>KCS_14-35/20</t>
  </si>
  <si>
    <t>KCS_8-50/20</t>
  </si>
  <si>
    <t>KCS_10-50/20</t>
  </si>
  <si>
    <t>KCS_12-50/20</t>
  </si>
  <si>
    <t>KCS_14-50/20</t>
  </si>
  <si>
    <t>KCS_16-50/20</t>
  </si>
  <si>
    <t>KCS_8-70/20</t>
  </si>
  <si>
    <t>KCS_10-70/20</t>
  </si>
  <si>
    <t>KCS_12-70/20</t>
  </si>
  <si>
    <t>KCS_14-70/20</t>
  </si>
  <si>
    <t>KCS_16-70/20</t>
  </si>
  <si>
    <t>KCS_8-95/10</t>
  </si>
  <si>
    <t>KCS_10-95/10</t>
  </si>
  <si>
    <t>KCS_12-95/10</t>
  </si>
  <si>
    <t>KCS_14-95/10</t>
  </si>
  <si>
    <t>KCS_16-95/10</t>
  </si>
  <si>
    <t>KCS_20-95/10</t>
  </si>
  <si>
    <t>KCS_8-120/10</t>
  </si>
  <si>
    <t>KCS_10-120/10</t>
  </si>
  <si>
    <t>KCS_12-120/10</t>
  </si>
  <si>
    <t>KCS_14-120/10</t>
  </si>
  <si>
    <t>KCS_16-120/10</t>
  </si>
  <si>
    <t>KCS_20-120/10</t>
  </si>
  <si>
    <t>KCS_10-150/10</t>
  </si>
  <si>
    <t>KCS_12-150/10</t>
  </si>
  <si>
    <t>KCS_14-150/10</t>
  </si>
  <si>
    <t>KCS_16-150/10</t>
  </si>
  <si>
    <t>KCS_20-150/10</t>
  </si>
  <si>
    <t>KCS_10-185/10</t>
  </si>
  <si>
    <t>KCS_12-185/10</t>
  </si>
  <si>
    <t>KCS_14-185/10</t>
  </si>
  <si>
    <t>KCS_16-185/10</t>
  </si>
  <si>
    <t>KCS_20-185/10</t>
  </si>
  <si>
    <t>KCS_10-240/10</t>
  </si>
  <si>
    <t>KCS_12-240/10</t>
  </si>
  <si>
    <t>KCS_14-240/10</t>
  </si>
  <si>
    <t>KCS_16-240/10</t>
  </si>
  <si>
    <t>KCS_20-240/10</t>
  </si>
  <si>
    <t>KCS_12-300/1</t>
  </si>
  <si>
    <t>KCS_14-300/1</t>
  </si>
  <si>
    <t>KCS_16-300/1</t>
  </si>
  <si>
    <t>KCS_20-300/1</t>
  </si>
  <si>
    <t>KCS_12-400/1</t>
  </si>
  <si>
    <t>KCS_14-400/1</t>
  </si>
  <si>
    <t>KCS_16-400/1</t>
  </si>
  <si>
    <t>KCS_20-400/1</t>
  </si>
  <si>
    <t>KCS45_5-6/10</t>
  </si>
  <si>
    <t>KCS45_6-6/10</t>
  </si>
  <si>
    <t>KCS45_5-10/10</t>
  </si>
  <si>
    <t>KCS45_6-10/10</t>
  </si>
  <si>
    <t>KCS45_8-10/10</t>
  </si>
  <si>
    <t>KCS45_6-16/10</t>
  </si>
  <si>
    <t>KCS45_8-16/10</t>
  </si>
  <si>
    <t>KCS45_10-16/10</t>
  </si>
  <si>
    <t>KCS45_6-25/10</t>
  </si>
  <si>
    <t>KCS45_8-25/10</t>
  </si>
  <si>
    <t>KCS45_10-25/10</t>
  </si>
  <si>
    <t>KCS45_12-25/10</t>
  </si>
  <si>
    <t>KCS45_6-35/10</t>
  </si>
  <si>
    <t>KCS45_8-35/10</t>
  </si>
  <si>
    <t>KCS45_10-35/10</t>
  </si>
  <si>
    <t>KCS45_12-35/10</t>
  </si>
  <si>
    <t>KCS45_14-35/10</t>
  </si>
  <si>
    <t>KCS45_8-50/10</t>
  </si>
  <si>
    <t>KCS45_10-50/10</t>
  </si>
  <si>
    <t>KCS45_12-50/10</t>
  </si>
  <si>
    <t>KCS45_14-50/10</t>
  </si>
  <si>
    <t>KCS45_16-50/10</t>
  </si>
  <si>
    <t>KCS45_8-70/10</t>
  </si>
  <si>
    <t>KCS45_10-70/10</t>
  </si>
  <si>
    <t>KCS45_12-70/10</t>
  </si>
  <si>
    <t>KCS45_14-70/10</t>
  </si>
  <si>
    <t>KCS45_16-70/10</t>
  </si>
  <si>
    <t>KCS45_10-95/1</t>
  </si>
  <si>
    <t>KCS45_12-95/1</t>
  </si>
  <si>
    <t>KCS45_14-95/1</t>
  </si>
  <si>
    <t>KCS45_16-95/1</t>
  </si>
  <si>
    <t>KCS45_20-95/1</t>
  </si>
  <si>
    <t>KCS45_10-120/1</t>
  </si>
  <si>
    <t>KCS45_12-120/1</t>
  </si>
  <si>
    <t>KCS45_14-120/1</t>
  </si>
  <si>
    <t>KCS45_16-120/1</t>
  </si>
  <si>
    <t>KCS45_20-120/1</t>
  </si>
  <si>
    <t>KSDP3T13Z02</t>
  </si>
  <si>
    <t>KSDP3T13X11</t>
  </si>
  <si>
    <t>KSDP3T13Y11</t>
  </si>
  <si>
    <t>KSDP3T13W02</t>
  </si>
  <si>
    <t>KSDP3T13W20</t>
  </si>
  <si>
    <t>KSDP3T14Z11</t>
  </si>
  <si>
    <t>KSDP3T14Z02</t>
  </si>
  <si>
    <t>KSDP3T14X11</t>
  </si>
  <si>
    <t>KSDP3T14Y11</t>
  </si>
  <si>
    <t>KCS90_12-50/10</t>
  </si>
  <si>
    <t>KCS90_14-50/10</t>
  </si>
  <si>
    <t>KCS90_16-50/10</t>
  </si>
  <si>
    <t>KCS90_8-70/10</t>
  </si>
  <si>
    <t>KCS90_10-70/10</t>
  </si>
  <si>
    <t>KCS90_12-70/10</t>
  </si>
  <si>
    <t>KCS90_14-70/10</t>
  </si>
  <si>
    <t>KCS90_16-70/10</t>
  </si>
  <si>
    <t>KCS90_10-95/1</t>
  </si>
  <si>
    <t>KWE_2,5A/100</t>
  </si>
  <si>
    <t>KWE_2,5-20/100</t>
  </si>
  <si>
    <t>KWE_6/100</t>
  </si>
  <si>
    <t>KWE_10/100</t>
  </si>
  <si>
    <t>KWE_16/100</t>
  </si>
  <si>
    <t>KWV_1/100</t>
  </si>
  <si>
    <t>KWV_1A/100</t>
  </si>
  <si>
    <t>KWV_1-20/100</t>
  </si>
  <si>
    <t>KWV_2,5/100</t>
  </si>
  <si>
    <t>KWV_2,5A/100</t>
  </si>
  <si>
    <t>KWV_2,5-20/100</t>
  </si>
  <si>
    <t>KWV_6/100</t>
  </si>
  <si>
    <t>RECEPTACLES, TABS AND CLAW CONNECTORS</t>
  </si>
  <si>
    <t>catalogue on  www.erko.pl</t>
  </si>
  <si>
    <t>KNP_3-1/100</t>
  </si>
  <si>
    <t>claw terminal</t>
  </si>
  <si>
    <t>KNP_3-1SN/100</t>
  </si>
  <si>
    <t>KNP_4-1/100</t>
  </si>
  <si>
    <t>KNP_4-1SN/100</t>
  </si>
  <si>
    <t>KNP_5-1/100</t>
  </si>
  <si>
    <t>KNP_5-1SN/100</t>
  </si>
  <si>
    <t>KNP_4-2,5/100</t>
  </si>
  <si>
    <t>KNP_4-2,5SN/100</t>
  </si>
  <si>
    <t>KNP_5-2,5/100</t>
  </si>
  <si>
    <t>KNP_5-2,5SN/100</t>
  </si>
  <si>
    <t>KNP_6-2,5/100</t>
  </si>
  <si>
    <t>KNP_6-2,5SN/100</t>
  </si>
  <si>
    <t>KOP_3-1/100</t>
  </si>
  <si>
    <t>KOP_3-1SN/100</t>
  </si>
  <si>
    <t>KOP_4-1/100</t>
  </si>
  <si>
    <t>KOP_4-1SN/100</t>
  </si>
  <si>
    <t>KOP_5-1/100</t>
  </si>
  <si>
    <t>KOP_5-1SN/100</t>
  </si>
  <si>
    <t>KOP_6-1/100</t>
  </si>
  <si>
    <t>KOP_6-1SN/100</t>
  </si>
  <si>
    <t>KOP_3-2,5/100</t>
  </si>
  <si>
    <t>KOP_3-2,5SN/100</t>
  </si>
  <si>
    <t>KOP_4-2,5/100</t>
  </si>
  <si>
    <t>KOP_4-2,5SN/100</t>
  </si>
  <si>
    <t>KOP_5-2,5/100</t>
  </si>
  <si>
    <t>KOP_5-2,5SN/100</t>
  </si>
  <si>
    <t>KOP_6-2,5/100</t>
  </si>
  <si>
    <t>KOP_6-2,5SN/100</t>
  </si>
  <si>
    <t>MK_6,3-2/100</t>
  </si>
  <si>
    <t>angle sleeve</t>
  </si>
  <si>
    <t>MK_6,3-2SN/100</t>
  </si>
  <si>
    <t>MS_2,8-1/100</t>
  </si>
  <si>
    <t>receptacle</t>
  </si>
  <si>
    <t>MS_2,8-1SN/100</t>
  </si>
  <si>
    <t>MS_6,3-1/100</t>
  </si>
  <si>
    <t>MS_6,3-1SN/100</t>
  </si>
  <si>
    <t>MS_4,8-2/100</t>
  </si>
  <si>
    <t>MS_4,8-2SN/100</t>
  </si>
  <si>
    <t>MS_6,3-2/100</t>
  </si>
  <si>
    <t>MS_6,3-2SN/100</t>
  </si>
  <si>
    <t>MS_6,3-6/100</t>
  </si>
  <si>
    <t>MS_6,3-6SN/100</t>
  </si>
  <si>
    <t>MSE_6,3-1SN/100</t>
  </si>
  <si>
    <t>MSE_6,3-2SN/100</t>
  </si>
  <si>
    <t>MSE_6,3-6SN/100</t>
  </si>
  <si>
    <t>TS_6,3-1/100</t>
  </si>
  <si>
    <t>tab</t>
  </si>
  <si>
    <t>TS_6,3-1SN/100</t>
  </si>
  <si>
    <t>TS_4,8-2/100</t>
  </si>
  <si>
    <t>TS_4,8-2SN/100</t>
  </si>
  <si>
    <t>TS_6,3-2/100</t>
  </si>
  <si>
    <t>TS_6,3-2SN/100</t>
  </si>
  <si>
    <t>TS_6,3-6/100</t>
  </si>
  <si>
    <t>TS_6,3-6SN/100</t>
  </si>
  <si>
    <t>TSE_6,3-1SN/100</t>
  </si>
  <si>
    <t>TSE_6,3-2SN/100</t>
  </si>
  <si>
    <t>TSE_6,3-6SN/100</t>
  </si>
  <si>
    <t>CABLE END-SLEEVE</t>
  </si>
  <si>
    <t>catalogue on www.erko.pl</t>
  </si>
  <si>
    <t>TA_0,5-6/100</t>
  </si>
  <si>
    <t>cable end-sleeve</t>
  </si>
  <si>
    <t>TA_0,5-8/100</t>
  </si>
  <si>
    <t>TA_0,5-10/100</t>
  </si>
  <si>
    <t>TA_0,5-12/100</t>
  </si>
  <si>
    <t>TA_0,75-6/100</t>
  </si>
  <si>
    <t>TA_0,75-8/100</t>
  </si>
  <si>
    <t>TA_0,75-10/100</t>
  </si>
  <si>
    <t>TA_0,75-12/100</t>
  </si>
  <si>
    <t>KSAP3T11Y11</t>
  </si>
  <si>
    <t>KSAP3T11W02</t>
  </si>
  <si>
    <t>KSAP3T11W20</t>
  </si>
  <si>
    <t>IP 40</t>
  </si>
  <si>
    <t>RS 2,5/y</t>
  </si>
  <si>
    <t>RS 6/y</t>
  </si>
  <si>
    <t>RS 10/y</t>
  </si>
  <si>
    <t>Розетка встраиваемая прямая IRGR (IP 67), 16A, 400V, 5 полюсов</t>
  </si>
  <si>
    <t>Розетка встраиваемая прямая IRGR (IP 67), 32A, 400V, 5 полюсов</t>
  </si>
  <si>
    <t>Адаптер для изменения фазы RA (IP 44), 16A, 400V, 4 полюса</t>
  </si>
  <si>
    <t>Адаптер для изменения фазы RA (IP 44), 16A, 400V, 5 полюсов</t>
  </si>
  <si>
    <t>Адаптер для изменения фазы RA (IP 44), 32A, 400V, 4 полюса</t>
  </si>
  <si>
    <t>Адаптер для изменения фазы RA (IP 44), 32A, 400V, 5 полюсов</t>
  </si>
  <si>
    <t>IIV 363-9 S + HI</t>
  </si>
  <si>
    <t>IIV 363-10 S + HI</t>
  </si>
  <si>
    <t>IIV 363-11 S + HI</t>
  </si>
  <si>
    <t>IIV 463-4 S + HI</t>
  </si>
  <si>
    <t>IIV 463-6 S + HI</t>
  </si>
  <si>
    <t>IIV 463-9 S + HI</t>
  </si>
  <si>
    <t>IIV 463-11 S + HI</t>
  </si>
  <si>
    <t>II 216-2 S</t>
  </si>
  <si>
    <t>FLANGED PLUG STRAIGHT II 16A</t>
  </si>
  <si>
    <t>II 216-3 S</t>
  </si>
  <si>
    <t>II 216-4 S</t>
  </si>
  <si>
    <t>II 216-5 S</t>
  </si>
  <si>
    <t>II 216-6 S</t>
  </si>
  <si>
    <t>II 216-7 S</t>
  </si>
  <si>
    <t>II 216-9 S</t>
  </si>
  <si>
    <t>II 216-12 S</t>
  </si>
  <si>
    <t>II 316-2 S</t>
  </si>
  <si>
    <t>II 316-3 S</t>
  </si>
  <si>
    <t>II 316-4 S</t>
  </si>
  <si>
    <t>II 316-6 S</t>
  </si>
  <si>
    <t>II 316-7 S</t>
  </si>
  <si>
    <t>II 316-9 S</t>
  </si>
  <si>
    <t>II 316-10 S</t>
  </si>
  <si>
    <t>II 316-11 S</t>
  </si>
  <si>
    <t>400-460</t>
  </si>
  <si>
    <t>II 416-2 S</t>
  </si>
  <si>
    <t>II 416-3 S</t>
  </si>
  <si>
    <t>II 416-4 S</t>
  </si>
  <si>
    <t>II 416-6 S</t>
  </si>
  <si>
    <t>II 416-7 S</t>
  </si>
  <si>
    <t>480/500</t>
  </si>
  <si>
    <t>II 416-9 S</t>
  </si>
  <si>
    <t>II 416-11 S</t>
  </si>
  <si>
    <t>II 232-2 S</t>
  </si>
  <si>
    <t>FLANGED PLUG STRAIGHT II 32A</t>
  </si>
  <si>
    <t>II 232-4 S</t>
  </si>
  <si>
    <t>II 232-6 S</t>
  </si>
  <si>
    <t>II 232-7 S</t>
  </si>
  <si>
    <t>II 232-9 S</t>
  </si>
  <si>
    <t>II 232-12 S</t>
  </si>
  <si>
    <t>II 332-2 S</t>
  </si>
  <si>
    <t>II 332-3 S</t>
  </si>
  <si>
    <t>II 332-4 S</t>
  </si>
  <si>
    <t>II 332-6 S</t>
  </si>
  <si>
    <t>II 332-7 S</t>
  </si>
  <si>
    <t>II 332-9 S</t>
  </si>
  <si>
    <t>II 332-10 S</t>
  </si>
  <si>
    <t>II 332-11 S</t>
  </si>
  <si>
    <t>II 432-2 S</t>
  </si>
  <si>
    <t>II 432-3 S</t>
  </si>
  <si>
    <t>II 432-4 S</t>
  </si>
  <si>
    <t>II 432-6 S</t>
  </si>
  <si>
    <t>II 432-7 S</t>
  </si>
  <si>
    <t>II 432-9 S</t>
  </si>
  <si>
    <t>II 432-11 S</t>
  </si>
  <si>
    <t>440/460</t>
  </si>
  <si>
    <t>II 263-4 S</t>
  </si>
  <si>
    <t>FLANGED PLUG STRAIGHT II 63A</t>
  </si>
  <si>
    <t>II 263-6 S</t>
  </si>
  <si>
    <t>II 263-9 S</t>
  </si>
  <si>
    <t>II 263-12 S</t>
  </si>
  <si>
    <t>II 363-4 S</t>
  </si>
  <si>
    <t>II 363-6 S</t>
  </si>
  <si>
    <t>II 363-7 S</t>
  </si>
  <si>
    <t>II 363-9 S</t>
  </si>
  <si>
    <t>II 363-11 S</t>
  </si>
  <si>
    <t>II 463-4 S</t>
  </si>
  <si>
    <t>II 463-6 S</t>
  </si>
  <si>
    <t>II 463-7 S</t>
  </si>
  <si>
    <t>II 463-9 S</t>
  </si>
  <si>
    <t>II 463-11 S</t>
  </si>
  <si>
    <t>IIV 263-4 S</t>
  </si>
  <si>
    <t>FLANGED PLUG STRAIGHT IIV 63A WATERTIGHT</t>
  </si>
  <si>
    <t>IIV 263-6</t>
  </si>
  <si>
    <t>FLANGED PLUG STRAIGHT IIV 63A WT</t>
  </si>
  <si>
    <t>IIV 263-9 S</t>
  </si>
  <si>
    <t>IIV 363-4 S</t>
  </si>
  <si>
    <t>IIV 363-6 S</t>
  </si>
  <si>
    <t>IIV 363-9 S</t>
  </si>
  <si>
    <t>IIV 463-4 S</t>
  </si>
  <si>
    <t>IIV 463-6 S</t>
  </si>
  <si>
    <t>IIV 463-9 S</t>
  </si>
  <si>
    <t>IIV 2125-4 S</t>
  </si>
  <si>
    <t>FLANGED PLUG STRAIGHT IIV 125A WT</t>
  </si>
  <si>
    <t>IIV 2125-6 S</t>
  </si>
  <si>
    <t>IIV 2125-9 S</t>
  </si>
  <si>
    <t>IIV 3125-2 S</t>
  </si>
  <si>
    <t>IIV 3125-4 S</t>
  </si>
  <si>
    <t>IIV 3125-6 S</t>
  </si>
  <si>
    <t>IIV 3125-7 S</t>
  </si>
  <si>
    <t>ALS_400-240/1</t>
  </si>
  <si>
    <t>ALS_400-300/1</t>
  </si>
  <si>
    <t>ALS_400-400/1</t>
  </si>
  <si>
    <t>ALS_500-240/1</t>
  </si>
  <si>
    <t>ALS_500-300/1</t>
  </si>
  <si>
    <t>ALS_500-400/1</t>
  </si>
  <si>
    <t>ALS_500-500/1</t>
  </si>
  <si>
    <t>ALS_625-300/1</t>
  </si>
  <si>
    <t>ALS_625-400/1</t>
  </si>
  <si>
    <t>ALS_625-500/1</t>
  </si>
  <si>
    <t>ALS_625-625/1</t>
  </si>
  <si>
    <t>ALR_25-16/1</t>
  </si>
  <si>
    <t>ALR_35-16/1</t>
  </si>
  <si>
    <t>ALR_35-25/1</t>
  </si>
  <si>
    <t>ALR_50-25/1</t>
  </si>
  <si>
    <t>ALR_50-35/1</t>
  </si>
  <si>
    <t>ALR_70-25/1</t>
  </si>
  <si>
    <t>ALR_70-35/1</t>
  </si>
  <si>
    <t>ALR_70-50/1</t>
  </si>
  <si>
    <t>ALR_95-25/1</t>
  </si>
  <si>
    <t>ALR_95-35/1</t>
  </si>
  <si>
    <t>ALR_95-50/1</t>
  </si>
  <si>
    <t>ALR_95-70/1</t>
  </si>
  <si>
    <t>ALR_120-35/1</t>
  </si>
  <si>
    <t>ALR_120-50/1</t>
  </si>
  <si>
    <t>ALR_120-70/1</t>
  </si>
  <si>
    <t>Щиты монтажные распределительные пластиковые</t>
  </si>
  <si>
    <t>Щит настенный IP 65, 8 модулей</t>
  </si>
  <si>
    <t>Щит настенный IP 65, 12 модулей</t>
  </si>
  <si>
    <t>Щит настенный IP 65, 26 модулей</t>
  </si>
  <si>
    <t>Щит настенный IP 65, 42 модулей</t>
  </si>
  <si>
    <t>Щит настенный IP 65, 4 модулей</t>
  </si>
  <si>
    <t>Щит настенный IP 65, 4 модулей, прозрачная дверца</t>
  </si>
  <si>
    <t>Щит настенный IP 65, 8 модулей, прозрачная дверца</t>
  </si>
  <si>
    <t>Щит настенный IP 65, 12 модулей, прозрачная дверца</t>
  </si>
  <si>
    <t>BS 2/2</t>
  </si>
  <si>
    <t>BS 2/3</t>
  </si>
  <si>
    <t>Розетка встраиваемая IEG (IP 67),125A, 400V, 4 полюса, dop. kontakt</t>
  </si>
  <si>
    <t>Розетка встраиваемая IEG (IP 67), 125A, 400V, 4 полюса</t>
  </si>
  <si>
    <t>KSAP3T51Z02</t>
  </si>
  <si>
    <t>KSAP3T51X11</t>
  </si>
  <si>
    <t>KSAP3T51Y11</t>
  </si>
  <si>
    <t>KSAP3T51W02</t>
  </si>
  <si>
    <t>KSAP3T51W20</t>
  </si>
  <si>
    <t>KSAP3T5100Z11</t>
  </si>
  <si>
    <t>KSAP3T5100Z02</t>
  </si>
  <si>
    <t>KSAP3T5100X11</t>
  </si>
  <si>
    <t>KSAP3T5100Y11</t>
  </si>
  <si>
    <t>KSAP3T5100W02</t>
  </si>
  <si>
    <t>KSAP3T5100W20</t>
  </si>
  <si>
    <t>KSAP3T52Z11</t>
  </si>
  <si>
    <t>KSAP3T52Z02</t>
  </si>
  <si>
    <t>KSAP3T52X11</t>
  </si>
  <si>
    <t>KSAP3T52Y11</t>
  </si>
  <si>
    <t>KSAP3T52W02</t>
  </si>
  <si>
    <t>KSAP3T52W20</t>
  </si>
  <si>
    <t>KSAP3T5200Z11</t>
  </si>
  <si>
    <t>KSAP3T5200Z02</t>
  </si>
  <si>
    <t>KSAP3T5200X11</t>
  </si>
  <si>
    <t>KSAP3T5200Y11</t>
  </si>
  <si>
    <t>KSAP3T5200W02</t>
  </si>
  <si>
    <t>KSAP3T5200W20</t>
  </si>
  <si>
    <t>KSAP3T55Z11</t>
  </si>
  <si>
    <t>KSAP3T55Z02</t>
  </si>
  <si>
    <t>KSAP3T55X11</t>
  </si>
  <si>
    <t>KSAP3T55Y11</t>
  </si>
  <si>
    <t>KSAP3T55W02</t>
  </si>
  <si>
    <t>KSAP3T55W20</t>
  </si>
  <si>
    <t>KSAP3T5500Z11</t>
  </si>
  <si>
    <t>KSAP3T5500Z02</t>
  </si>
  <si>
    <t>KSBP5H31X21</t>
  </si>
  <si>
    <t>KSBP5H32Z11</t>
  </si>
  <si>
    <t>KSBP5H32Z02</t>
  </si>
  <si>
    <t>KSBP5H32X11</t>
  </si>
  <si>
    <t>KSBP5H32Y11</t>
  </si>
  <si>
    <t>KSBP5H32W02</t>
  </si>
  <si>
    <t>KSBP5H32W20</t>
  </si>
  <si>
    <t>KSBP5H32W03</t>
  </si>
  <si>
    <t>KSBP5H32W30</t>
  </si>
  <si>
    <t>KSBP5H32X12</t>
  </si>
  <si>
    <t>KSBP5H32X21</t>
  </si>
  <si>
    <t>KSBP5H33Z11</t>
  </si>
  <si>
    <t>KSBP5H33Z02</t>
  </si>
  <si>
    <t>KSBP5H33X11</t>
  </si>
  <si>
    <t>5 мостиков по 4 контакта, материал термопласт, размеры 99х18</t>
  </si>
  <si>
    <t>UM 13</t>
  </si>
  <si>
    <t>UM 16</t>
  </si>
  <si>
    <t>UM 21</t>
  </si>
  <si>
    <t>UM 29</t>
  </si>
  <si>
    <t>UM 36</t>
  </si>
  <si>
    <t>безгалогенный материал</t>
  </si>
  <si>
    <t>безгалогенный материал корпуса</t>
  </si>
  <si>
    <t>A</t>
  </si>
  <si>
    <t>KSBP5H52X11</t>
  </si>
  <si>
    <t>KSBP5H52Y11</t>
  </si>
  <si>
    <t>KSBP5H52W02</t>
  </si>
  <si>
    <t>KSBP5H52W20</t>
  </si>
  <si>
    <t>KSBP5H52W03</t>
  </si>
  <si>
    <t>KSBP5H52W30</t>
  </si>
  <si>
    <t>KSBP5H52X12</t>
  </si>
  <si>
    <t>KSBP5H52X21</t>
  </si>
  <si>
    <t>KSBP5H53Z11</t>
  </si>
  <si>
    <t>KSBP5H53Z02</t>
  </si>
  <si>
    <t>KSBP5H53X11</t>
  </si>
  <si>
    <t>KSBP5H53Y11</t>
  </si>
  <si>
    <t>KSBP5H53W02</t>
  </si>
  <si>
    <t>KSBP5H53W20</t>
  </si>
  <si>
    <t>KSBP5H53W03</t>
  </si>
  <si>
    <t>KSBP5H53W30</t>
  </si>
  <si>
    <t>KSBP5H53X12</t>
  </si>
  <si>
    <t>KSBP5H53X21</t>
  </si>
  <si>
    <t>KSBP5H54Z11</t>
  </si>
  <si>
    <t>KSBP5H54Z02</t>
  </si>
  <si>
    <t>KSBP5H54X11</t>
  </si>
  <si>
    <t>KSBP5H54Y11</t>
  </si>
  <si>
    <t>KSBP5H54W02</t>
  </si>
  <si>
    <t>KSBP5H54W20</t>
  </si>
  <si>
    <t>KSBP5H54W03</t>
  </si>
  <si>
    <t>UI 263-12 S + RU</t>
  </si>
  <si>
    <t>Rozgałęznik na kółkach fi 300 pusty. Wysokość 870mm</t>
  </si>
  <si>
    <t>B.1101-300RTK</t>
  </si>
  <si>
    <t>Rozgałęznik na kółkach fi 300  4x230V, thermal cut. Wysokość 870mm</t>
  </si>
  <si>
    <t>B.1110-380RTK</t>
  </si>
  <si>
    <t>Rozgałęznik na kółkach siłowy  fi 380  4x230V, thermal cut. Wysokość 870mm</t>
  </si>
  <si>
    <t>B.1120-R</t>
  </si>
  <si>
    <t xml:space="preserve">Rozgałęznik metalowy 4x240V, IP44, thermal cut </t>
  </si>
  <si>
    <t>В.1119-15</t>
  </si>
  <si>
    <t>В.1119-20</t>
  </si>
  <si>
    <t>В.1119-25</t>
  </si>
  <si>
    <t>B.1117-300G-25</t>
  </si>
  <si>
    <t>B.1117-300G-30</t>
  </si>
  <si>
    <t>B.1117-300G-35</t>
  </si>
  <si>
    <t>B.1117-300G-40</t>
  </si>
  <si>
    <t>B.1117-300G-50</t>
  </si>
  <si>
    <t>В.1115-30</t>
  </si>
  <si>
    <t>В.1115-40</t>
  </si>
  <si>
    <t>В.1115-50</t>
  </si>
  <si>
    <t>rozgałęznik fi 255 mm (mały) 4x240V IP44, children protection,</t>
  </si>
  <si>
    <t>rozgałęznik fi 300 mm (średni) 4x240V IP44, children protection,</t>
  </si>
  <si>
    <t>New type</t>
  </si>
  <si>
    <t>Frequency Hz</t>
  </si>
  <si>
    <t>P 216-2 S</t>
  </si>
  <si>
    <t>&gt;50</t>
  </si>
  <si>
    <t>&gt;300-500</t>
  </si>
  <si>
    <t>P 216-3 S</t>
  </si>
  <si>
    <t>&gt;50-250</t>
  </si>
  <si>
    <t>DC</t>
  </si>
  <si>
    <t>P 216-4 S</t>
  </si>
  <si>
    <t>100-130</t>
  </si>
  <si>
    <t>50/60</t>
  </si>
  <si>
    <t>P 216-5 S</t>
  </si>
  <si>
    <t>P 216-6 S</t>
  </si>
  <si>
    <t>200-250</t>
  </si>
  <si>
    <t>P 216-7 S</t>
  </si>
  <si>
    <t>480-500</t>
  </si>
  <si>
    <t>P 216-9 S</t>
  </si>
  <si>
    <t>380-415</t>
  </si>
  <si>
    <t>P 216-12 S</t>
  </si>
  <si>
    <t>P 316-2 S</t>
  </si>
  <si>
    <t>P 316-3 S</t>
  </si>
  <si>
    <t>380-440</t>
  </si>
  <si>
    <t>P 316-4 S</t>
  </si>
  <si>
    <t>P 316-5 S</t>
  </si>
  <si>
    <t>600-690</t>
  </si>
  <si>
    <t>P 316-6 S</t>
  </si>
  <si>
    <t>P 316-7 S</t>
  </si>
  <si>
    <t>P 316-9 S</t>
  </si>
  <si>
    <t>P 316-10 S</t>
  </si>
  <si>
    <t>100-300</t>
  </si>
  <si>
    <t>P 316-11 S</t>
  </si>
  <si>
    <t>440-460</t>
  </si>
  <si>
    <t>P 416-2 S</t>
  </si>
  <si>
    <t>P 416-3 S</t>
  </si>
  <si>
    <t>50-60</t>
  </si>
  <si>
    <t>P 416-4 S</t>
  </si>
  <si>
    <t>P 416-5 S</t>
  </si>
  <si>
    <t>P 416-6 S</t>
  </si>
  <si>
    <t>230/400</t>
  </si>
  <si>
    <t>P 416-7 S</t>
  </si>
  <si>
    <t>P 416-9 S</t>
  </si>
  <si>
    <t>208-250</t>
  </si>
  <si>
    <t>P 416-11 S</t>
  </si>
  <si>
    <t>P 232-2 S</t>
  </si>
  <si>
    <t>P 232-3 S</t>
  </si>
  <si>
    <t>P 232-4 S</t>
  </si>
  <si>
    <t>P 232-6 S</t>
  </si>
  <si>
    <t>P 232-7 S</t>
  </si>
  <si>
    <t>P 232-9 S</t>
  </si>
  <si>
    <t>P 232-12 S</t>
  </si>
  <si>
    <t>P 332-2 S</t>
  </si>
  <si>
    <t>P 332-3 S</t>
  </si>
  <si>
    <t>P 332-4 S</t>
  </si>
  <si>
    <t>P 332-5 S</t>
  </si>
  <si>
    <t>600-660</t>
  </si>
  <si>
    <t>P 332-6 S</t>
  </si>
  <si>
    <t>P 332-7 S</t>
  </si>
  <si>
    <t>P 332-9 S</t>
  </si>
  <si>
    <t>P 332-10 S</t>
  </si>
  <si>
    <t>P 332-11 S</t>
  </si>
  <si>
    <t>P 432-2 S</t>
  </si>
  <si>
    <t>P 432-3 S</t>
  </si>
  <si>
    <t>P 432-4 S</t>
  </si>
  <si>
    <t>P 432-5 S</t>
  </si>
  <si>
    <t>P 432-6 S</t>
  </si>
  <si>
    <t>P 432-7 S</t>
  </si>
  <si>
    <t>P 432-9 S</t>
  </si>
  <si>
    <t>P 432-11 S</t>
  </si>
  <si>
    <t>P 263-3 S</t>
  </si>
  <si>
    <t>P 263-4 S</t>
  </si>
  <si>
    <t>P 263-6 S</t>
  </si>
  <si>
    <t>P 263-9 S</t>
  </si>
  <si>
    <t>P 263-12 S</t>
  </si>
  <si>
    <t>P 363-3 S</t>
  </si>
  <si>
    <t>P 363-4 S</t>
  </si>
  <si>
    <t>P 363-6 S</t>
  </si>
  <si>
    <t>P 363-7 S</t>
  </si>
  <si>
    <t>P 363-9 S</t>
  </si>
  <si>
    <t>P 363-10 S</t>
  </si>
  <si>
    <t>P 363-11 S</t>
  </si>
  <si>
    <t>P 463-2 S</t>
  </si>
  <si>
    <t>P 463-4 S</t>
  </si>
  <si>
    <t>P 463-5 S</t>
  </si>
  <si>
    <t>P 463-6 S</t>
  </si>
  <si>
    <t>P 463-7 S</t>
  </si>
  <si>
    <t>P 463-9 S</t>
  </si>
  <si>
    <t>P 463-11 S</t>
  </si>
  <si>
    <t>PV 216-4 S</t>
  </si>
  <si>
    <t>PV 216-6 S</t>
  </si>
  <si>
    <t>PV 216-9 S</t>
  </si>
  <si>
    <t>PV 316-2 S</t>
  </si>
  <si>
    <t>PV 316-4 S</t>
  </si>
  <si>
    <t>PV 316-6 S</t>
  </si>
  <si>
    <t>PV 316-7 S</t>
  </si>
  <si>
    <t>PV 316-9 S</t>
  </si>
  <si>
    <t>PV 316-10 S</t>
  </si>
  <si>
    <t>PV 316-11 S</t>
  </si>
  <si>
    <t>PV 416-4 S</t>
  </si>
  <si>
    <t>PV 416-6 S</t>
  </si>
  <si>
    <t>PV 416-9 S</t>
  </si>
  <si>
    <t>PV 416-11 S</t>
  </si>
  <si>
    <t>PV 232-4 S</t>
  </si>
  <si>
    <t>BS 2/5</t>
  </si>
  <si>
    <t>BS 2/8</t>
  </si>
  <si>
    <t>TV_1,5-8/100</t>
  </si>
  <si>
    <t>TV_1,5-10/100</t>
  </si>
  <si>
    <t>S 232-4 Q</t>
  </si>
  <si>
    <t>S 232-6 Q</t>
  </si>
  <si>
    <t>S 232-7 Q</t>
  </si>
  <si>
    <t>S 232-9 Q</t>
  </si>
  <si>
    <t>S 232-12 Q</t>
  </si>
  <si>
    <t>S 332-2 Q</t>
  </si>
  <si>
    <t>S 332-3 Q</t>
  </si>
  <si>
    <t>S 332-4 Q</t>
  </si>
  <si>
    <t>S 332-5 Q</t>
  </si>
  <si>
    <t>S 332-6 Q</t>
  </si>
  <si>
    <t>S 332-7 Q</t>
  </si>
  <si>
    <t>S 332-9 Q</t>
  </si>
  <si>
    <t>S 332-10 Q</t>
  </si>
  <si>
    <t>S 332-11 Q</t>
  </si>
  <si>
    <t>S 432-2 Q</t>
  </si>
  <si>
    <t>S 432-3 Q</t>
  </si>
  <si>
    <t>S 432-4 Q</t>
  </si>
  <si>
    <t>S 432-5 Q</t>
  </si>
  <si>
    <t>S 432-6 Q</t>
  </si>
  <si>
    <t>S 432-7 Q</t>
  </si>
  <si>
    <t>S 432-9 Q</t>
  </si>
  <si>
    <t>S 432-11 Q</t>
  </si>
  <si>
    <t>UI 216-2 Q + RU</t>
  </si>
  <si>
    <t>WALL MOUNTED SOCKET UI+RU 16A TURBO TWIST</t>
  </si>
  <si>
    <t>UI 216-3 Q + RU</t>
  </si>
  <si>
    <t>WALL MOUNTED SOCKET UI+RU 16A TT</t>
  </si>
  <si>
    <t>UI 216-4 Q + RU</t>
  </si>
  <si>
    <t>UI 216-5 Q + RU</t>
  </si>
  <si>
    <t>UI 216-6 Q + RU</t>
  </si>
  <si>
    <t>UI 216-9 Q + RU</t>
  </si>
  <si>
    <t>UI 216-12 Q + RU</t>
  </si>
  <si>
    <t>UI 316-2 Q + RU</t>
  </si>
  <si>
    <t>UI 316-3 Q + RU</t>
  </si>
  <si>
    <t>UI 316-4 Q + RU</t>
  </si>
  <si>
    <t>UI 316-5 Q + RU</t>
  </si>
  <si>
    <t>UI 316-6 Q + RU</t>
  </si>
  <si>
    <t>UI 316-7 Q + RU</t>
  </si>
  <si>
    <t>UI 316-9 Q + RU</t>
  </si>
  <si>
    <t>UI 316-10 Q + RU</t>
  </si>
  <si>
    <t>UI 316-11 Q + RU</t>
  </si>
  <si>
    <t>UI 416-2 Q + RU</t>
  </si>
  <si>
    <t>UI 416-3 Q + RU</t>
  </si>
  <si>
    <t>UI 416-4 Q + RU</t>
  </si>
  <si>
    <t>UI 416-5 Q + RU</t>
  </si>
  <si>
    <t>UI 416-6 Q + RU</t>
  </si>
  <si>
    <t>UI 416-7 Q + RU</t>
  </si>
  <si>
    <t>UI 416-9 Q + RU</t>
  </si>
  <si>
    <t>UI 416-11 Q + RU</t>
  </si>
  <si>
    <t>UI 232-2 Q + RU</t>
  </si>
  <si>
    <t>WALL MOUNTED SOCKET UI+RU 32A TURBO TWIST</t>
  </si>
  <si>
    <t>UI 232-4 Q + RU</t>
  </si>
  <si>
    <t>WALL MOUNTED SOCKET UI+RU 32A TT</t>
  </si>
  <si>
    <t>UI 232-6 Q + RU</t>
  </si>
  <si>
    <t>UI 232-9 Q + RU</t>
  </si>
  <si>
    <t>UI 232-12 Q + RU</t>
  </si>
  <si>
    <t>UI 332-2 Q + RU</t>
  </si>
  <si>
    <t>UI 332-3 Q + RU</t>
  </si>
  <si>
    <t>UI 332-4 Q + RU</t>
  </si>
  <si>
    <t>UI 332-6 Q + RU</t>
  </si>
  <si>
    <t>Розетка встраиваемая IZV в коробке с крышкой (IP 44), 16A, 400V, 5 полюсов</t>
  </si>
  <si>
    <t>Розетка встраиваемая IZV в коробке с крышкой (IP 44), 32A, 400V, 4 полюса</t>
  </si>
  <si>
    <t>Розетка встраиваемая IZV в коробке с крышкой (IP 44), 32A, 400V, 5 полюсов</t>
  </si>
  <si>
    <t>Розетка встраиваемая IEGN (IP 67), 63А, 400V, 5</t>
  </si>
  <si>
    <t>Штепсель встраиваемый IR (IP 44), 16A, 400V, 4 полюса</t>
  </si>
  <si>
    <t>Штепсель встраиваемый IR (IP 44), 16A, 230V, 3 полюса</t>
  </si>
  <si>
    <t>Штепсель встраиваемый IR (IP 44), 16A, 400V, 5 полюса</t>
  </si>
  <si>
    <t>Штепсель встраиваемый IR (IP 44), 32A, 400V, 4 полюса</t>
  </si>
  <si>
    <t>DS-A07-20-0-LXDA</t>
  </si>
  <si>
    <t>DS-A07-30-0-LXDA</t>
  </si>
  <si>
    <t>DS-A07-40-0-LXDA</t>
  </si>
  <si>
    <t>DS-A07-50-0-LXDA</t>
  </si>
  <si>
    <t>DS-SO-A01-10-LXDA</t>
  </si>
  <si>
    <t>DS-SO-A01-20-LXDA</t>
  </si>
  <si>
    <t>DS-SO-A01-30-LXDA</t>
  </si>
  <si>
    <t>DS-SO-A01-40-LXDA</t>
  </si>
  <si>
    <t>DS-SO-A01-50-LXDA</t>
  </si>
  <si>
    <t xml:space="preserve">Utemnitel </t>
  </si>
  <si>
    <t>DS-A01So-20-0-LXDA</t>
  </si>
  <si>
    <t>SC-O-N (50 szt.)</t>
  </si>
  <si>
    <t>SC-N (50 szt.)</t>
  </si>
  <si>
    <t>SC-N-N (50 szt.)</t>
  </si>
  <si>
    <t>SC-N-H (50 szt.)</t>
  </si>
  <si>
    <t>SC-A-A (50 szt.)</t>
  </si>
  <si>
    <t>IIV 316-2 S + HI</t>
  </si>
  <si>
    <t>ACL_35-25/1</t>
  </si>
  <si>
    <t>ACL_35-35/1</t>
  </si>
  <si>
    <t>ACL_35-50/1</t>
  </si>
  <si>
    <t>ACL_50-16/1</t>
  </si>
  <si>
    <t>ACL_50-25/1</t>
  </si>
  <si>
    <t>ACL_50-35/1</t>
  </si>
  <si>
    <t>ACL_50-50/1</t>
  </si>
  <si>
    <t>ACL_50-70/1</t>
  </si>
  <si>
    <t>ACL_70-16/1</t>
  </si>
  <si>
    <t>ACL_70-25/1</t>
  </si>
  <si>
    <t>ACL_70-35/1</t>
  </si>
  <si>
    <t>ACL_70-50/1</t>
  </si>
  <si>
    <t>ACL_70-70/1</t>
  </si>
  <si>
    <t>ACL_70-95/1</t>
  </si>
  <si>
    <t>ACL_95-16/1</t>
  </si>
  <si>
    <t>Макс.нагрузка</t>
  </si>
  <si>
    <t>Ширина/длина</t>
  </si>
  <si>
    <t>Цвет</t>
  </si>
  <si>
    <t>TS 35/050</t>
  </si>
  <si>
    <t>TS 35/060</t>
  </si>
  <si>
    <t>TS 35/064</t>
  </si>
  <si>
    <t>TS 35/070</t>
  </si>
  <si>
    <t>TS 35/072</t>
  </si>
  <si>
    <t>TS 35/080</t>
  </si>
  <si>
    <t>TS 35/090</t>
  </si>
  <si>
    <t>TS 35/100</t>
  </si>
  <si>
    <t>TS 35/110</t>
  </si>
  <si>
    <t>TS 35/120</t>
  </si>
  <si>
    <t>6339-07</t>
  </si>
  <si>
    <t>Розетка встраиваемая IEN (IP 44), 16A, 400V, 4 полюса</t>
  </si>
  <si>
    <t>Розетка встраиваемая IEN (IP 44), 16A, 400V, 5 полюсов</t>
  </si>
  <si>
    <t>Розетка встраиваемая IEN (IP 44), 32A, 400V, 4 полюса</t>
  </si>
  <si>
    <t>Розетка встраиваемая IEN (IP 44), 32A, 400V, 5 полюсов</t>
  </si>
  <si>
    <t>Розетка встраиваемая IE (IP 44), 16A, 230V, 3 полюса</t>
  </si>
  <si>
    <t>Розетка встраиваемая IE (IP 44), 32A, 230V, 3 полюса</t>
  </si>
  <si>
    <t>Розетка встраиваемая IERN (IP 44), 16A, 400V, 4 полюса</t>
  </si>
  <si>
    <t>Розетка встраиваемая IERN (IP 44), 16A, 400V, 5 полюсов</t>
  </si>
  <si>
    <t>4 мостика по 3 контакта, материал термопласт, размеры 60х58х14</t>
  </si>
  <si>
    <t>4 мостика по 4 контакта, материал термосет, размеры 86х86х16,5</t>
  </si>
  <si>
    <t>HSV 95</t>
  </si>
  <si>
    <t>4 мостика по 4 контакта, материал термопласт, размеры 86х86х16</t>
  </si>
  <si>
    <t>5 мостиков по 3 контакта, материал термопласт, размеры 82,5х14</t>
  </si>
  <si>
    <t>5 мостиков по 3 контакта, материал термопласт,4 опоры, размеры 82,5х36 с опорой</t>
  </si>
  <si>
    <t>5 мостиков по 4 контакта, материал термопласт, размеры 95х16</t>
  </si>
  <si>
    <t>Розетка встраиваемая IEG (IP 67), 32A, 400V, 5 полюсов</t>
  </si>
  <si>
    <t>ROS7/Z</t>
  </si>
  <si>
    <t>ROS mont 0 107-083</t>
  </si>
  <si>
    <t>ROS mont 107-0938D</t>
  </si>
  <si>
    <t>ROS mont 107-0939</t>
  </si>
  <si>
    <t>EVP-SK2</t>
  </si>
  <si>
    <t>EVP-S2</t>
  </si>
  <si>
    <t>Розетка встраиваемая IEG (IP 67), 63A, 400V, 4 полюса</t>
  </si>
  <si>
    <t>IZV 1643</t>
  </si>
  <si>
    <t>IZV 1653</t>
  </si>
  <si>
    <t>IZV 3243</t>
  </si>
  <si>
    <t>IZV 3253</t>
  </si>
  <si>
    <t>Розетка встраиваемая IZV в коробке с крышкой (IP 44), 16A, 400V, 4 полюса</t>
  </si>
  <si>
    <t>UM-M20</t>
  </si>
  <si>
    <t>UM-M25</t>
  </si>
  <si>
    <t>UM-M32</t>
  </si>
  <si>
    <t>Крышка для HSV 35 K прозрачная</t>
  </si>
  <si>
    <t>ND 105-2682</t>
  </si>
  <si>
    <t>UM-M40</t>
  </si>
  <si>
    <t>TZ-M20</t>
  </si>
  <si>
    <t>TZ-M25</t>
  </si>
  <si>
    <t>TZ-M32</t>
  </si>
  <si>
    <t>TZ-M40</t>
  </si>
  <si>
    <t>TP-M20</t>
  </si>
  <si>
    <t>TP-M25</t>
  </si>
  <si>
    <t>TP-M32</t>
  </si>
  <si>
    <t>TP-M40</t>
  </si>
  <si>
    <t>Клеммная колодка Польша (www.pawbol.pl)</t>
  </si>
  <si>
    <t xml:space="preserve">Listwy zaciskowe standardowe </t>
  </si>
  <si>
    <t>E.4001</t>
  </si>
  <si>
    <t>E.4002</t>
  </si>
  <si>
    <t>E.4003</t>
  </si>
  <si>
    <t>Listwa zaciskowa niska podstawa -  7 niebieska</t>
  </si>
  <si>
    <t>E.4024</t>
  </si>
  <si>
    <t>Listwa zaciskowa niska podstawa -  12 niebieska</t>
  </si>
  <si>
    <t>E.4025</t>
  </si>
  <si>
    <t>Listwa zaciskowa niska podstawa -  15 niebieska</t>
  </si>
  <si>
    <t>E.4052</t>
  </si>
  <si>
    <t>Listwa zaciskowa niska podstawa -  7 żółta</t>
  </si>
  <si>
    <t>E.4053</t>
  </si>
  <si>
    <t>Listwa zaciskowa niska podstawa -  12 żółta</t>
  </si>
  <si>
    <t>E.4054</t>
  </si>
  <si>
    <t>Listwa zaciskowa niska podstawa -  15 żółta</t>
  </si>
  <si>
    <t>E.4041</t>
  </si>
  <si>
    <t>Listwa zaciskowa wysoka podstawa -  7 zielona</t>
  </si>
  <si>
    <t>E.4042</t>
  </si>
  <si>
    <t>Listwa zaciskowa wysoka podstawa -  12 zielona</t>
  </si>
  <si>
    <t>E.4043</t>
  </si>
  <si>
    <t>Listwa zaciskowa wysoka podstawa -  15 zielona</t>
  </si>
  <si>
    <t>E.4044</t>
  </si>
  <si>
    <t>Listwa zaciskowa wysoka podstawa -  7 niebieska</t>
  </si>
  <si>
    <t>E.4045</t>
  </si>
  <si>
    <t>Listwa zaciskowa wysoka podstawa -  12 niebieska</t>
  </si>
  <si>
    <t>E.4046</t>
  </si>
  <si>
    <t>ACL_95-25/1</t>
  </si>
  <si>
    <t>ACL_95-35/1</t>
  </si>
  <si>
    <t>ACL_95-50/1</t>
  </si>
  <si>
    <t>ACL_95-70/1</t>
  </si>
  <si>
    <t>ACL_95-95/1</t>
  </si>
  <si>
    <t>ACL_95-120/1</t>
  </si>
  <si>
    <t>ACL_120-16/1</t>
  </si>
  <si>
    <t>ACL_120-25/1</t>
  </si>
  <si>
    <t>ACL_120-35/1</t>
  </si>
  <si>
    <t>ACL_120-50/1</t>
  </si>
  <si>
    <t>ACL_120-70/1</t>
  </si>
  <si>
    <t>ACL_120-95/1</t>
  </si>
  <si>
    <t>ACL_120-120/1</t>
  </si>
  <si>
    <t>ACL_150-16/1</t>
  </si>
  <si>
    <t>ACL_150-25/1</t>
  </si>
  <si>
    <t>ACL_150-35/1</t>
  </si>
  <si>
    <t>ACL_150-50/1</t>
  </si>
  <si>
    <t>ACL_150-70/1</t>
  </si>
  <si>
    <t>ACL_150-95/1</t>
  </si>
  <si>
    <t>ACL_150-120/1</t>
  </si>
  <si>
    <t>ACL_150-150/1</t>
  </si>
  <si>
    <t>ACL_185-50/1</t>
  </si>
  <si>
    <t>ACL_185-70/1</t>
  </si>
  <si>
    <t>ACL_185-95/1</t>
  </si>
  <si>
    <t>ACL_185-120/1</t>
  </si>
  <si>
    <t>ACL_185-150/1</t>
  </si>
  <si>
    <t>ACL_185-185/1</t>
  </si>
  <si>
    <t>ACL_240-50/1</t>
  </si>
  <si>
    <t>ACL_240-70/1</t>
  </si>
  <si>
    <t>ACL_240-95/1</t>
  </si>
  <si>
    <t>ACL_240-120/1</t>
  </si>
  <si>
    <t>ACL_240-150/1</t>
  </si>
  <si>
    <t>ACL_240-185/1</t>
  </si>
  <si>
    <t>ACL_240-240/1</t>
  </si>
  <si>
    <t>ACL_300-120/1</t>
  </si>
  <si>
    <t>ACL_300-150/1</t>
  </si>
  <si>
    <t>ACL_300-185/1</t>
  </si>
  <si>
    <t>ACL_300-240/1</t>
  </si>
  <si>
    <t>ACL_300-300/1</t>
  </si>
  <si>
    <t>ACB_16/1</t>
  </si>
  <si>
    <t>tubular Al. lug with Cu pin</t>
  </si>
  <si>
    <t>ACB_25/1</t>
  </si>
  <si>
    <t>ACB_35/1</t>
  </si>
  <si>
    <t>ACB_50/1</t>
  </si>
  <si>
    <t>ACB_70/1</t>
  </si>
  <si>
    <t>ACB_95/1</t>
  </si>
  <si>
    <t>ACB_120/1</t>
  </si>
  <si>
    <t>ACB_150/1</t>
  </si>
  <si>
    <t>ACB_185/1</t>
  </si>
  <si>
    <t>ACB_240/1</t>
  </si>
  <si>
    <t>ACB_300/1</t>
  </si>
  <si>
    <t>ACP_3-1/50</t>
  </si>
  <si>
    <t>copper-aluminium disc</t>
  </si>
  <si>
    <t>ACP_5-1/50</t>
  </si>
  <si>
    <t>ACP_5-2/50</t>
  </si>
  <si>
    <t>ACP_6-1/50</t>
  </si>
  <si>
    <t>ACP_6-2/50</t>
  </si>
  <si>
    <t>ACP_8-1/50</t>
  </si>
  <si>
    <t>ACP_8-2/50</t>
  </si>
  <si>
    <t>ACP_10-1/50</t>
  </si>
  <si>
    <t>ACP_10-2/50</t>
  </si>
  <si>
    <t>ACP_12-1/50</t>
  </si>
  <si>
    <t>ACP_12-2/50</t>
  </si>
  <si>
    <t>ACP_14-1/50</t>
  </si>
  <si>
    <t>ACP_14-2/50</t>
  </si>
  <si>
    <t>ACP_16-1/50</t>
  </si>
  <si>
    <t>ACP_16-2/50</t>
  </si>
  <si>
    <t>ACP_20-1/50</t>
  </si>
  <si>
    <t>ACP_20-2/50</t>
  </si>
  <si>
    <t>ACK_8-16/1</t>
  </si>
  <si>
    <t>tight tubular Al.-Cu terminal</t>
  </si>
  <si>
    <t>ACK_10-25/1</t>
  </si>
  <si>
    <t>ACK_12-25/1</t>
  </si>
  <si>
    <t>ACK_8-35/1</t>
  </si>
  <si>
    <t>ACK_10-35/1</t>
  </si>
  <si>
    <t>ACK_8-50/1</t>
  </si>
  <si>
    <t>ACK_10-50/1</t>
  </si>
  <si>
    <t>ACK_10-70/1</t>
  </si>
  <si>
    <t>ACK_12-70/1</t>
  </si>
  <si>
    <t>ACK_10-95/1</t>
  </si>
  <si>
    <t>ACK_12-120/1</t>
  </si>
  <si>
    <t>IEG 1632</t>
  </si>
  <si>
    <t>IEG 1643</t>
  </si>
  <si>
    <t>IEG 1653</t>
  </si>
  <si>
    <t>Штепсель настенный IPN (IP 44), 16A, 400V, 4 полюса</t>
  </si>
  <si>
    <t>Штепсель настенный IPN (IP 44), 16A, 400V, 5 полюсов</t>
  </si>
  <si>
    <t>Штепсель настенный IPN (IP 44), 32A, 400V, 4 полюса</t>
  </si>
  <si>
    <t>Штепсель настенный IPN (IP 44), 32A, 400V, 5 полюсов</t>
  </si>
  <si>
    <t>Штепсель настенный IP (IP 44), 16A, 230V, 3 полюса</t>
  </si>
  <si>
    <t>3904-T</t>
  </si>
  <si>
    <t>3908-T</t>
  </si>
  <si>
    <t>3912-T</t>
  </si>
  <si>
    <t>3926-T</t>
  </si>
  <si>
    <t>3942-T</t>
  </si>
  <si>
    <t>46/34</t>
  </si>
  <si>
    <t>61/46</t>
  </si>
  <si>
    <t>RS 25/y</t>
  </si>
  <si>
    <t>RS 50/y</t>
  </si>
  <si>
    <t>RS 120/y</t>
  </si>
  <si>
    <t>RSA 2,5-M</t>
  </si>
  <si>
    <t>RSA 2,5-NP</t>
  </si>
  <si>
    <t>RSA 2,5-NPI</t>
  </si>
  <si>
    <t>RSB 2,5/y</t>
  </si>
  <si>
    <t>RSB 4/y</t>
  </si>
  <si>
    <t>RSN 2,5</t>
  </si>
  <si>
    <t>RSN 6</t>
  </si>
  <si>
    <t>RSN 16</t>
  </si>
  <si>
    <t>RSK 6/y (фаза)</t>
  </si>
  <si>
    <t>RSK 6/y (нулевой)</t>
  </si>
  <si>
    <t>-</t>
  </si>
  <si>
    <t>RSDPS-10/y</t>
  </si>
  <si>
    <t>RSDPS-00/y</t>
  </si>
  <si>
    <t>RSDPS-20/y</t>
  </si>
  <si>
    <t>RSDPS-30/y</t>
  </si>
  <si>
    <t>RSDPS-100</t>
  </si>
  <si>
    <t>7/y</t>
  </si>
  <si>
    <t>12/y</t>
  </si>
  <si>
    <t>15/y</t>
  </si>
  <si>
    <t>Несущая планка (DIN) TS</t>
  </si>
  <si>
    <t>TS 35/010</t>
  </si>
  <si>
    <t>TS 35/020</t>
  </si>
  <si>
    <t>TS 35/030</t>
  </si>
  <si>
    <t>TS 35/040</t>
  </si>
  <si>
    <t>PG 42</t>
  </si>
  <si>
    <t>PG 48</t>
  </si>
  <si>
    <t>Щит настенный IP 65, 26 модулей, прозрачная дверца</t>
  </si>
  <si>
    <t>Щит настенный IP 65, 42 модулей, прозрачная дверца</t>
  </si>
  <si>
    <t>Штепсель настенный IP (IP 44), 32A, 230V, 3 полюса</t>
  </si>
  <si>
    <t>размеры 94x94x42,9 мм + клеммник</t>
  </si>
  <si>
    <t>Штепсель настенный IPG (IP 67), 16A, 400V, 4 полюса</t>
  </si>
  <si>
    <t>Штепсель настенный IPG (IP 67), 16A, 400V, 5 полюсов</t>
  </si>
  <si>
    <t>110kg</t>
  </si>
  <si>
    <t>8kg</t>
  </si>
  <si>
    <t>13kg</t>
  </si>
  <si>
    <t>22kg</t>
  </si>
  <si>
    <t>54kg</t>
  </si>
  <si>
    <t>77kg</t>
  </si>
  <si>
    <t>Listwa zaciskowa wysoka podstawa -  15 niebieska</t>
  </si>
  <si>
    <t>E.4055</t>
  </si>
  <si>
    <t>Listwa zaciskowa wysoka podstawa -  7 żółta</t>
  </si>
  <si>
    <t>E.4056</t>
  </si>
  <si>
    <t>Listwa zaciskowa wysoka podstawa -  12 żółta</t>
  </si>
  <si>
    <t>E.4057</t>
  </si>
  <si>
    <t>Listwa zaciskowa wysoka podstawa -  15 żółta</t>
  </si>
  <si>
    <t xml:space="preserve">Listwy zaciskowe ochronne różne rodzaje – mocowanie na szynie </t>
  </si>
  <si>
    <t>E.4130</t>
  </si>
  <si>
    <t>Listwa zaciskowa niska podstawa 10 - dzielona 2 x 5 zielona</t>
  </si>
  <si>
    <t>E.4131</t>
  </si>
  <si>
    <t>Listwa zaciskowa niska podstawa 10 - dzielona 2 x 5 niebieska</t>
  </si>
  <si>
    <t>E.4132</t>
  </si>
  <si>
    <t>Listwa zaciskowa niska podstawa 10 - dzielona 2 x 5 żółta</t>
  </si>
  <si>
    <t>UI 363-4 S + RU</t>
  </si>
  <si>
    <t>UI 363-6 S + RU</t>
  </si>
  <si>
    <t>UI 363-7 S + RU</t>
  </si>
  <si>
    <t>UI 363-9 S + RU</t>
  </si>
  <si>
    <t>UI 363-10 S + RU</t>
  </si>
  <si>
    <t>UI 363-11 S + RU</t>
  </si>
  <si>
    <t>UI 463-2 S + RU</t>
  </si>
  <si>
    <t>UI 463-4 S + RU</t>
  </si>
  <si>
    <t>UI 463-5 S + RU</t>
  </si>
  <si>
    <t>UI 463-6 S + RU</t>
  </si>
  <si>
    <t>UI 463-7 S + RU</t>
  </si>
  <si>
    <t>UI 463-9 S + RU</t>
  </si>
  <si>
    <t>UI 463-11 S + RU</t>
  </si>
  <si>
    <t>UIV 216-4 S + RU</t>
  </si>
  <si>
    <t>WALL MOUNTED SOCKET UIV+RU 16A WT</t>
  </si>
  <si>
    <t>UIV 216-6 S + RU</t>
  </si>
  <si>
    <t>UIV 216-9 S + RU</t>
  </si>
  <si>
    <t>UIV 316-2 S + RU</t>
  </si>
  <si>
    <t>UIV 316-4 S + RU</t>
  </si>
  <si>
    <t>UIV 316-6 S + RU</t>
  </si>
  <si>
    <t>UIV 316-7 S + RU</t>
  </si>
  <si>
    <t>UIV 316-9 S + RU</t>
  </si>
  <si>
    <t>UIV 316-10 S + RU</t>
  </si>
  <si>
    <t>UIV 316-11 S + RU</t>
  </si>
  <si>
    <t>UIV 416-4 S + RU</t>
  </si>
  <si>
    <t>UIV 416-6 S + RU</t>
  </si>
  <si>
    <t>UIV 416-9 S + RU</t>
  </si>
  <si>
    <t>UIV 416-11 S + RU</t>
  </si>
  <si>
    <t>KC90_10-150/1</t>
  </si>
  <si>
    <t>KC90_12-150/1</t>
  </si>
  <si>
    <t>KC90_14-150/1</t>
  </si>
  <si>
    <t>KC90_16-150/1</t>
  </si>
  <si>
    <t>KC90_20-150/1</t>
  </si>
  <si>
    <t>KC90_10-185/1</t>
  </si>
  <si>
    <t>KC90_12-185/1</t>
  </si>
  <si>
    <t>KC90_14-185/1</t>
  </si>
  <si>
    <t>KC90_16-185/1</t>
  </si>
  <si>
    <t>KC90_20-185/1</t>
  </si>
  <si>
    <t>KC90_12-240/1</t>
  </si>
  <si>
    <t>KC90_14-240/1</t>
  </si>
  <si>
    <t>KC90_16-240/1</t>
  </si>
  <si>
    <t>KC90_20-240/1</t>
  </si>
  <si>
    <t>KCL_6-25/1</t>
  </si>
  <si>
    <t>KCL_8-25/1</t>
  </si>
  <si>
    <t>KCL_6-35/1</t>
  </si>
  <si>
    <t>KCL_8-35/1</t>
  </si>
  <si>
    <t>KCL_6-50/1</t>
  </si>
  <si>
    <t>KCL_8-50/1</t>
  </si>
  <si>
    <t>KCL_8-70/1</t>
  </si>
  <si>
    <t>KCL_10-70/1</t>
  </si>
  <si>
    <t>KCL_8-95/1</t>
  </si>
  <si>
    <t>KCL_10-95/1</t>
  </si>
  <si>
    <t>KCL_8-120/1</t>
  </si>
  <si>
    <t>KCL_10-120/1</t>
  </si>
  <si>
    <t>KCL_10-150/1</t>
  </si>
  <si>
    <t>KCL_12-150/1</t>
  </si>
  <si>
    <t>KCL_10-185/1</t>
  </si>
  <si>
    <t>KCL_12-185/1</t>
  </si>
  <si>
    <t>KCL_10-240/1</t>
  </si>
  <si>
    <t>KCL_12-240/1</t>
  </si>
  <si>
    <t>KCR_5-10/50</t>
  </si>
  <si>
    <t>KCR_6-10/50</t>
  </si>
  <si>
    <t>KCR_8-10/50</t>
  </si>
  <si>
    <t>KCR_6-16/50</t>
  </si>
  <si>
    <t>KCR_8-16/50</t>
  </si>
  <si>
    <t>KCR_10-16/50</t>
  </si>
  <si>
    <t>KCR_6-25/50</t>
  </si>
  <si>
    <t>KCR_8-25/50</t>
  </si>
  <si>
    <t>KCR_10-25/50</t>
  </si>
  <si>
    <t>KCR_12-25/50</t>
  </si>
  <si>
    <t>KCR_6-35/20</t>
  </si>
  <si>
    <t>Вкладышь выключателя с зависимым управлением и с перекрытием</t>
  </si>
  <si>
    <t>Вкладышь выключателя мгновенного действия ( с принудительным размыканием)</t>
  </si>
  <si>
    <t>Соединительный мостик на DIN-рейку (черный, синий, зеленый)</t>
  </si>
  <si>
    <t>Уплотняющая втулка с дополнительной гайкой TVM  (PG)</t>
  </si>
  <si>
    <t>Уплотняющая прокладка TP</t>
  </si>
  <si>
    <t xml:space="preserve">Уплотняющая втулка TV </t>
  </si>
  <si>
    <t xml:space="preserve">Уплотняющая гайкa UM  </t>
  </si>
  <si>
    <t>Уплотняющая прокладка TP-M</t>
  </si>
  <si>
    <t>Уплотняющая заглушка TZ-M</t>
  </si>
  <si>
    <t>Уплотняющая гайкa UM-M</t>
  </si>
  <si>
    <t>Уплотняющая втулка с гайкой TV-M (резьба метрическая)</t>
  </si>
  <si>
    <t>цанговый зажим</t>
  </si>
  <si>
    <t>VZS 164</t>
  </si>
  <si>
    <t>DZ-ND-MTVR-6-K</t>
  </si>
  <si>
    <t>DZ-ND-MTVR-6-P</t>
  </si>
  <si>
    <t>DZ-ND-MTVRS-1-K</t>
  </si>
  <si>
    <t>DZ-ND-MTZ 2-DA</t>
  </si>
  <si>
    <t>DZ-ND-MTZU 2-DA</t>
  </si>
  <si>
    <t>DZ-ND-KTZS-5-LXDA</t>
  </si>
  <si>
    <t>DZ-ND-KAZS-TR-5-LXDA</t>
  </si>
  <si>
    <t>При заказе клемм различных цветов вместо "у" подставляйте номер возможного цвета (цвет влияет на стоимость)</t>
  </si>
  <si>
    <t>KSAP3T74W02</t>
  </si>
  <si>
    <t>KSAP3T74W20</t>
  </si>
  <si>
    <t>KSAP3T75Z11</t>
  </si>
  <si>
    <t>KSAP3T75Z02</t>
  </si>
  <si>
    <t>KSAP3T75X11</t>
  </si>
  <si>
    <t>KSAP3T75Y11</t>
  </si>
  <si>
    <t>KSAP3T75W02</t>
  </si>
  <si>
    <t>KSAP3T75W20</t>
  </si>
  <si>
    <t>KSAP3T91Z11</t>
  </si>
  <si>
    <t>KSAP3T91Z02</t>
  </si>
  <si>
    <t>KSAP3T91X11</t>
  </si>
  <si>
    <t>KSAP3T91Y11</t>
  </si>
  <si>
    <t>KSAP3T91W02</t>
  </si>
  <si>
    <t>KSAP3T91W20</t>
  </si>
  <si>
    <t>KSAP3T92Z11</t>
  </si>
  <si>
    <t>KSAP3T92Z02</t>
  </si>
  <si>
    <t>KSAP3T92X11</t>
  </si>
  <si>
    <t>KSAP3T92Y11</t>
  </si>
  <si>
    <t>KSAP3T92W02</t>
  </si>
  <si>
    <t>KSAP3T92W20</t>
  </si>
  <si>
    <t>KSAP3T93Z11</t>
  </si>
  <si>
    <t>KSAP3T93Z02</t>
  </si>
  <si>
    <t>KSAP3T93X11</t>
  </si>
  <si>
    <t>KSAP3T93Y11</t>
  </si>
  <si>
    <t>KSAP3T93W02</t>
  </si>
  <si>
    <t>KSAP3T93W20</t>
  </si>
  <si>
    <t>KSAP3T98Z11</t>
  </si>
  <si>
    <t>KSAP3T98Z02</t>
  </si>
  <si>
    <t>KSAP3T30Z02</t>
  </si>
  <si>
    <t>KSAP3T30X11</t>
  </si>
  <si>
    <t>KSAP3T30Y11</t>
  </si>
  <si>
    <t>KSAP3T30W02</t>
  </si>
  <si>
    <t>KSAP3T30W20</t>
  </si>
  <si>
    <t>KSAP3T31Z11</t>
  </si>
  <si>
    <t>KSAP3T31Z02</t>
  </si>
  <si>
    <t>KSAP3T31X11</t>
  </si>
  <si>
    <t>KSAP3T31Y11</t>
  </si>
  <si>
    <t>KSAP3T31W02</t>
  </si>
  <si>
    <t>KSAP3T31W20</t>
  </si>
  <si>
    <t>KSAP3T32Z11</t>
  </si>
  <si>
    <t>KSAP3T32Z02</t>
  </si>
  <si>
    <t>KSAP3T32X11</t>
  </si>
  <si>
    <t>KSAP3T32Y11</t>
  </si>
  <si>
    <t>KSAP3T32W02</t>
  </si>
  <si>
    <t>KSAP3T32W20</t>
  </si>
  <si>
    <t>KSAP3T34Z11</t>
  </si>
  <si>
    <t>KSAP3T34Z02</t>
  </si>
  <si>
    <t>KSAP3T34X11</t>
  </si>
  <si>
    <t>KSAP3T34Y11</t>
  </si>
  <si>
    <t>KSAP3T34W02</t>
  </si>
  <si>
    <t>KSAP3T34W20</t>
  </si>
  <si>
    <t>KSAP3T35Z11</t>
  </si>
  <si>
    <t>KSAP3T35Z02</t>
  </si>
  <si>
    <t>KSAP3T35X11</t>
  </si>
  <si>
    <t>KSAP3T35Y11</t>
  </si>
  <si>
    <t>KSAP3T35W02</t>
  </si>
  <si>
    <t>KSAP3T36Z11</t>
  </si>
  <si>
    <t>KSAP3T36Z02</t>
  </si>
  <si>
    <t>KSAP3T36X11</t>
  </si>
  <si>
    <t>KSAP3T36Y11</t>
  </si>
  <si>
    <t>KSBP5H13X11</t>
  </si>
  <si>
    <t>KSBP5H13Y11</t>
  </si>
  <si>
    <t>KSBP5H13W02</t>
  </si>
  <si>
    <t>KSBP5H13W20</t>
  </si>
  <si>
    <t>KSBP5H13W03</t>
  </si>
  <si>
    <t>KSBP5H13W30</t>
  </si>
  <si>
    <t>KSBP5H13X12</t>
  </si>
  <si>
    <t>KSBP5H13X21</t>
  </si>
  <si>
    <t>KSBP5H14Z11</t>
  </si>
  <si>
    <t>KSBP5H14Z02</t>
  </si>
  <si>
    <t>KSBP5H14X11</t>
  </si>
  <si>
    <t>KSBP5H14Y11</t>
  </si>
  <si>
    <t>KSBP5H14W02</t>
  </si>
  <si>
    <t>KSBP5H14W20</t>
  </si>
  <si>
    <t>KSBP5H14W03</t>
  </si>
  <si>
    <t>KSBP5H14W30</t>
  </si>
  <si>
    <t>KSBP5H14X12</t>
  </si>
  <si>
    <t>KSBP5H14X21</t>
  </si>
  <si>
    <t>KSBP5H19Z11</t>
  </si>
  <si>
    <t>KSBP5H19Z02</t>
  </si>
  <si>
    <t>KSBP5H19X11</t>
  </si>
  <si>
    <t>PV 232-6 S</t>
  </si>
  <si>
    <t>PV 232-9 S</t>
  </si>
  <si>
    <t>PV 332-2 S</t>
  </si>
  <si>
    <t>PV 332-3 S</t>
  </si>
  <si>
    <t>PV 332-4 S</t>
  </si>
  <si>
    <t>PV 332-6 S</t>
  </si>
  <si>
    <t>PV 332-7 S</t>
  </si>
  <si>
    <t>PV 332-9 S</t>
  </si>
  <si>
    <t>PV 332-10 S</t>
  </si>
  <si>
    <t>PV 332-11 S</t>
  </si>
  <si>
    <t>PV 432-4 S</t>
  </si>
  <si>
    <t>PV 432-6 S</t>
  </si>
  <si>
    <t>PV 432-9 S</t>
  </si>
  <si>
    <t>PV 432-11 S</t>
  </si>
  <si>
    <t>PV 263-3 S</t>
  </si>
  <si>
    <t>PV 263-4 S</t>
  </si>
  <si>
    <t>PV 263-6 S</t>
  </si>
  <si>
    <t>PV 263-9 S</t>
  </si>
  <si>
    <t>PV 263-12 S</t>
  </si>
  <si>
    <t>PV 363-4 S</t>
  </si>
  <si>
    <t>PV 363-6 S</t>
  </si>
  <si>
    <t>PV 363-7 S</t>
  </si>
  <si>
    <t>PV 363-9 S</t>
  </si>
  <si>
    <t>PV 363-11 S</t>
  </si>
  <si>
    <t>PV 463-4 S</t>
  </si>
  <si>
    <t>PV 463-6 S</t>
  </si>
  <si>
    <t>PV 463-7 S</t>
  </si>
  <si>
    <t>PV 463-9 S</t>
  </si>
  <si>
    <t>PV 463-11 S</t>
  </si>
  <si>
    <t>PV 2125-4 S</t>
  </si>
  <si>
    <t>PV 2125-6 S</t>
  </si>
  <si>
    <t>PV 2125-9 S</t>
  </si>
  <si>
    <t>PV 3125-2 S</t>
  </si>
  <si>
    <t>PV 3125-4 S</t>
  </si>
  <si>
    <t>PV 3125-6 S</t>
  </si>
  <si>
    <t>PV 3125-7 S</t>
  </si>
  <si>
    <t>PV 3125-9 S</t>
  </si>
  <si>
    <t>PV 3125-10 S</t>
  </si>
  <si>
    <t>PV 3125-11 S</t>
  </si>
  <si>
    <t>PV 4125-4 S</t>
  </si>
  <si>
    <t>UAB 416-6 S</t>
  </si>
  <si>
    <t>UA 216-6 S</t>
  </si>
  <si>
    <t>KCS45_10-150/1</t>
  </si>
  <si>
    <t>KCS45_12-150/1</t>
  </si>
  <si>
    <t>KCS45_14-150/1</t>
  </si>
  <si>
    <t>KCS45_16-150/1</t>
  </si>
  <si>
    <t>KCS45_20-150/1</t>
  </si>
  <si>
    <t>KCS45_10-185/1</t>
  </si>
  <si>
    <t>KCS45_12-185/1</t>
  </si>
  <si>
    <t>KCS45_14-185/1</t>
  </si>
  <si>
    <t>KCS45_16-185/1</t>
  </si>
  <si>
    <t>KCS45_20-185/1</t>
  </si>
  <si>
    <t>KCS45_12-240/1</t>
  </si>
  <si>
    <t>KCS45_14-240/1</t>
  </si>
  <si>
    <t>KCS45_16-240/1</t>
  </si>
  <si>
    <t>KCS45_20-240/1</t>
  </si>
  <si>
    <t>KCS45_12-300/1</t>
  </si>
  <si>
    <t>KCS45_14-300/1</t>
  </si>
  <si>
    <t>KCS45_16-300/1</t>
  </si>
  <si>
    <t>KCS45_20-300/1</t>
  </si>
  <si>
    <t>KCS45_12-400/1</t>
  </si>
  <si>
    <t>KCS45_14-400/1</t>
  </si>
  <si>
    <t>KCS45_16-400/1</t>
  </si>
  <si>
    <t>KCS45_20-400/1</t>
  </si>
  <si>
    <t>KCS90_5-6/10</t>
  </si>
  <si>
    <t>KCS90_6-6/10</t>
  </si>
  <si>
    <t>KCS90_5-10/10</t>
  </si>
  <si>
    <t>KCS90_6-10/10</t>
  </si>
  <si>
    <t>KCS90_8-10/10</t>
  </si>
  <si>
    <t>KCS90_6-16/10</t>
  </si>
  <si>
    <t>KCS90_8-16/10</t>
  </si>
  <si>
    <t>KCS90_10-16/10</t>
  </si>
  <si>
    <t>KCS90_6-25/10</t>
  </si>
  <si>
    <t>KCS90_8-25/10</t>
  </si>
  <si>
    <t>KCS90_10-25/10</t>
  </si>
  <si>
    <t>KCS90_12-25/10</t>
  </si>
  <si>
    <t>KCS90_6-35/10</t>
  </si>
  <si>
    <t>KCS90_8-35/10</t>
  </si>
  <si>
    <t>KCS90_10-35/10</t>
  </si>
  <si>
    <t>KCS90_12-35/10</t>
  </si>
  <si>
    <t>KCS90_14-35/10</t>
  </si>
  <si>
    <t>KCS90_8-50/10</t>
  </si>
  <si>
    <t>KCS90_10-50/10</t>
  </si>
  <si>
    <t>Крышка коробки для наружного монтажа</t>
  </si>
  <si>
    <t>6484-01</t>
  </si>
  <si>
    <t>6483-10</t>
  </si>
  <si>
    <t>6483-11</t>
  </si>
  <si>
    <t>размеры 84x84x9 мм</t>
  </si>
  <si>
    <t>универсальная коробка с крышкой 6484-01, размером 84x84x39 мм</t>
  </si>
  <si>
    <t>ISGN 12543</t>
  </si>
  <si>
    <t>ISGN 12553</t>
  </si>
  <si>
    <t>ISGN 12532</t>
  </si>
  <si>
    <t>Розетка переносная ISG  (IP 67), 125A, 400V, 3 полюса</t>
  </si>
  <si>
    <t>ISGN 12543-p</t>
  </si>
  <si>
    <t>ISGN 12553-p</t>
  </si>
  <si>
    <t>ISGN 12532-p</t>
  </si>
  <si>
    <t>IVGN 12543</t>
  </si>
  <si>
    <t>IVGN 12553</t>
  </si>
  <si>
    <t>IVGN 12532</t>
  </si>
  <si>
    <t>IS 1632</t>
  </si>
  <si>
    <t>IS 3232</t>
  </si>
  <si>
    <t>ISG 1632</t>
  </si>
  <si>
    <t>ISG 1643</t>
  </si>
  <si>
    <t>ISG 1653</t>
  </si>
  <si>
    <t>ISG 3232</t>
  </si>
  <si>
    <t>ISG 3243</t>
  </si>
  <si>
    <t>ISG 3253</t>
  </si>
  <si>
    <t>ISGN 6353</t>
  </si>
  <si>
    <t>ISG 6343</t>
  </si>
  <si>
    <t>IVN 1643</t>
  </si>
  <si>
    <t>IVN 1653</t>
  </si>
  <si>
    <t>IVN 3243</t>
  </si>
  <si>
    <t>IVN 3253</t>
  </si>
  <si>
    <t>IV 1632</t>
  </si>
  <si>
    <t>IV 3232</t>
  </si>
  <si>
    <t>IV 6343</t>
  </si>
  <si>
    <t>IVG 1632</t>
  </si>
  <si>
    <t>IVG 1643</t>
  </si>
  <si>
    <t>IVG 1653</t>
  </si>
  <si>
    <t>IVG 3232</t>
  </si>
  <si>
    <t>IVG 3243</t>
  </si>
  <si>
    <t>IVG 3253</t>
  </si>
  <si>
    <t>IVG 6343</t>
  </si>
  <si>
    <t>ROS11/Z</t>
  </si>
  <si>
    <t>ROS5/Z</t>
  </si>
  <si>
    <t>внешн.D 18</t>
  </si>
  <si>
    <t>внешн.D 23</t>
  </si>
  <si>
    <t>внешн.D 28</t>
  </si>
  <si>
    <t>внешн.D 35</t>
  </si>
  <si>
    <t>внешн.D 47</t>
  </si>
  <si>
    <t>внутр.d 3,5</t>
  </si>
  <si>
    <t>внутр.d 4,5</t>
  </si>
  <si>
    <t>Розетка настенная IZG (IP 67), 125A, 400V, 3 полюса, dop. Kontakt</t>
  </si>
  <si>
    <t>IPGN 12543</t>
  </si>
  <si>
    <t>IPGN 12553</t>
  </si>
  <si>
    <t>IPGN 12532</t>
  </si>
  <si>
    <t>Штепсель настенный IPG (IP 67), 125A, 400V, 5 полюса</t>
  </si>
  <si>
    <t>Штепсель настенный IPG (IP 67), 125A, 400V, 3 полюса</t>
  </si>
  <si>
    <t>IEGN 12543</t>
  </si>
  <si>
    <t>IEGN 12553</t>
  </si>
  <si>
    <t>IEGN 12532</t>
  </si>
  <si>
    <t>IEGN 12543-p</t>
  </si>
  <si>
    <t>IEGN 12553-p</t>
  </si>
  <si>
    <t>IEGN 12532-p</t>
  </si>
  <si>
    <t>IRGN 12543</t>
  </si>
  <si>
    <t>IRGN 12553</t>
  </si>
  <si>
    <t>IRGN 12532</t>
  </si>
  <si>
    <t>Штепсель встраиваемый IRG (IP 67), 125A, 400V, 5 полюса</t>
  </si>
  <si>
    <t>4-я рамка</t>
  </si>
  <si>
    <t>5- я рамка</t>
  </si>
  <si>
    <t>горизонт. или вертик.</t>
  </si>
  <si>
    <t>ТВ х радио - концевая</t>
  </si>
  <si>
    <t>ТВ х радио - проходная</t>
  </si>
  <si>
    <t>ТВ X Радио X sat - концевая</t>
  </si>
  <si>
    <t>Телефонная розетка мини АТС</t>
  </si>
  <si>
    <t>Телефонная розетка без мини АТС</t>
  </si>
  <si>
    <t>Розетка ТВ X Радио X SAT</t>
  </si>
  <si>
    <t>Рамки LXDA</t>
  </si>
  <si>
    <t>Дуб рустикал, дуб природний, бук, махагон</t>
  </si>
  <si>
    <t>Фурнитура серии FLAT Каталог K2</t>
  </si>
  <si>
    <t xml:space="preserve">   Описание</t>
  </si>
  <si>
    <t>Розетки натуральное дерево серии FLAT</t>
  </si>
  <si>
    <t>Выключатели натуральное дерево серии FLAT</t>
  </si>
  <si>
    <t xml:space="preserve">Одноклавишный </t>
  </si>
  <si>
    <t>Однополюсный выключатель с подсветкой</t>
  </si>
  <si>
    <t>Однополюсный выключатель с подсветкой и значком</t>
  </si>
  <si>
    <t>Однополюсный выключатель с подсветкой сходовой</t>
  </si>
  <si>
    <t>Розетки ТВ X Радио X Сателит</t>
  </si>
  <si>
    <t>KSSP3K72W02</t>
  </si>
  <si>
    <t>KSSP3K72X11</t>
  </si>
  <si>
    <t>KSSP3K72Y11</t>
  </si>
  <si>
    <t>KSSP3K72Z02</t>
  </si>
  <si>
    <t>KSSP3K72Z11</t>
  </si>
  <si>
    <t>KSSP3K96W02</t>
  </si>
  <si>
    <t>KSSP3K96X11</t>
  </si>
  <si>
    <t>KSSP3K96Y11</t>
  </si>
  <si>
    <t>KSSP3K96Z02</t>
  </si>
  <si>
    <t>KSSP3K96Z11</t>
  </si>
  <si>
    <t>KSSP3K98W02</t>
  </si>
  <si>
    <t>KSSP3K98X11</t>
  </si>
  <si>
    <t>KSSP3K98Y11</t>
  </si>
  <si>
    <t>KSSP3K98Z02</t>
  </si>
  <si>
    <t>KSSP3K98Z11</t>
  </si>
  <si>
    <t>SEZAR KR</t>
  </si>
  <si>
    <t>240 V / 50 Hz, krasni</t>
  </si>
  <si>
    <t>SZ 16S/1</t>
  </si>
  <si>
    <t>SZ 16S/10</t>
  </si>
  <si>
    <t>SZ 16S/2</t>
  </si>
  <si>
    <t>SZ 16S/3</t>
  </si>
  <si>
    <t>SZ 16S/4</t>
  </si>
  <si>
    <t>SZ 16S/5</t>
  </si>
  <si>
    <t>SZ 16S/6</t>
  </si>
  <si>
    <t>SZ 16S/7</t>
  </si>
  <si>
    <t>SZ 16S/8</t>
  </si>
  <si>
    <t>KCS90_10-185/1</t>
  </si>
  <si>
    <t>KCS90_12-185/1</t>
  </si>
  <si>
    <t>KCS90_14-185/1</t>
  </si>
  <si>
    <t>KCS90_16-185/1</t>
  </si>
  <si>
    <t>KCS90_20-185/1</t>
  </si>
  <si>
    <t>KCS90_12-240/1</t>
  </si>
  <si>
    <t>KCS90_14-240/1</t>
  </si>
  <si>
    <t>KCS90_16-240/1</t>
  </si>
  <si>
    <t>KCS90_20-240/1</t>
  </si>
  <si>
    <t>KCS90_12-300/1</t>
  </si>
  <si>
    <t>KCS90_14-300/1</t>
  </si>
  <si>
    <t>KCS90_16-300/1</t>
  </si>
  <si>
    <t>KCS90_20-300/1</t>
  </si>
  <si>
    <t>KCS90_12-400/1</t>
  </si>
  <si>
    <t>KCS90_14-400/1</t>
  </si>
  <si>
    <t>KCS90_16-400/1</t>
  </si>
  <si>
    <t>KCS90_20-400/1</t>
  </si>
  <si>
    <t>KLA_1-15/100</t>
  </si>
  <si>
    <t>tubular connector</t>
  </si>
  <si>
    <t>KLA_1-20/100</t>
  </si>
  <si>
    <t>KLA_2,5-15/100</t>
  </si>
  <si>
    <t>KLA_2,5-20/100</t>
  </si>
  <si>
    <t>KLA_4-15/100</t>
  </si>
  <si>
    <t>KLA_4-20/100</t>
  </si>
  <si>
    <t>KLA_6-15/100</t>
  </si>
  <si>
    <t>KLA_6-20/100</t>
  </si>
  <si>
    <t>KLA_6-30/100</t>
  </si>
  <si>
    <t>KLA_10-20/50</t>
  </si>
  <si>
    <t>KLA_10-30/50</t>
  </si>
  <si>
    <t>KLA_16-25/50</t>
  </si>
  <si>
    <t>KLA_16-30/50</t>
  </si>
  <si>
    <t>KLA_16-50/50</t>
  </si>
  <si>
    <t>KLA_25-29/50</t>
  </si>
  <si>
    <t>KLA_25-35/50</t>
  </si>
  <si>
    <t>KLA_25-50/50</t>
  </si>
  <si>
    <t>KLA_35-32/50</t>
  </si>
  <si>
    <t>KLA_35-50/50</t>
  </si>
  <si>
    <t>KLA_50-38/20</t>
  </si>
  <si>
    <t>KLA_50-56/20</t>
  </si>
  <si>
    <t>KLA_70-42/20</t>
  </si>
  <si>
    <t>KLA_70-56/20</t>
  </si>
  <si>
    <t>KLA_95-48/10</t>
  </si>
  <si>
    <t>KLA_95-70/10</t>
  </si>
  <si>
    <t>KLA_120-52/10</t>
  </si>
  <si>
    <t>KLA_120-70/10</t>
  </si>
  <si>
    <t>KLA_150-56/10</t>
  </si>
  <si>
    <t>KLA_150-80/10</t>
  </si>
  <si>
    <t>KLA_185-85/10</t>
  </si>
  <si>
    <t>KLA_240-90_/1</t>
  </si>
  <si>
    <t>KLA_300-100/1</t>
  </si>
  <si>
    <t>KLA_400-100/1</t>
  </si>
  <si>
    <t>KLB_1/100</t>
  </si>
  <si>
    <t>KLB_2,5/100</t>
  </si>
  <si>
    <t>KLB_4/50</t>
  </si>
  <si>
    <t>KLB_6/50</t>
  </si>
  <si>
    <t>KLB_10/50</t>
  </si>
  <si>
    <t>KLB_16/50</t>
  </si>
  <si>
    <t>KLS_300-120/1</t>
  </si>
  <si>
    <t>KLS_300-150/1</t>
  </si>
  <si>
    <t>KLS_300-185/1</t>
  </si>
  <si>
    <t>KLS_300-240/1</t>
  </si>
  <si>
    <t>Al TERMINALS AND CONNECTORS</t>
  </si>
  <si>
    <t>AR_8-16/20</t>
  </si>
  <si>
    <t>AR_10-16/20</t>
  </si>
  <si>
    <t>AR_8-25/10</t>
  </si>
  <si>
    <t>AR_10-25/10</t>
  </si>
  <si>
    <t>AR_10-35/10</t>
  </si>
  <si>
    <t>AR_12-35/10</t>
  </si>
  <si>
    <t>KOA_6-6/100</t>
  </si>
  <si>
    <t>KOA_8-6/100</t>
  </si>
  <si>
    <t>KOA_10-6/100</t>
  </si>
  <si>
    <t>KOA_12-6/100</t>
  </si>
  <si>
    <t>KOA_4-10/100</t>
  </si>
  <si>
    <t>KOA_5-10/100</t>
  </si>
  <si>
    <t>KOA_6-10/100</t>
  </si>
  <si>
    <t>KOA_8-10/100</t>
  </si>
  <si>
    <t>KOA_10-10/100</t>
  </si>
  <si>
    <t>KOA_12-10/100</t>
  </si>
  <si>
    <t>KOA_5-16/100</t>
  </si>
  <si>
    <t>KOA_6-16/100</t>
  </si>
  <si>
    <t>KOA_8-16/100</t>
  </si>
  <si>
    <t>KOA_10-16/100</t>
  </si>
  <si>
    <t>KOA_12-16/100</t>
  </si>
  <si>
    <t>KOA_6-25/50</t>
  </si>
  <si>
    <t>50 pcs.</t>
  </si>
  <si>
    <t>KOA_8-25/50</t>
  </si>
  <si>
    <t>KOA_10-25/50</t>
  </si>
  <si>
    <t>KOA_12-25/50</t>
  </si>
  <si>
    <t>KOA_6-35/50</t>
  </si>
  <si>
    <t>KOA_8-35/50</t>
  </si>
  <si>
    <t>KOA_10-35/50</t>
  </si>
  <si>
    <t>KOA_12-35/50</t>
  </si>
  <si>
    <t>KOA_6-50/50</t>
  </si>
  <si>
    <t>KOA_8-50/50</t>
  </si>
  <si>
    <t>KOA_10-50/50</t>
  </si>
  <si>
    <t>KOA_12-50/50</t>
  </si>
  <si>
    <t>KOA_16-50/50</t>
  </si>
  <si>
    <t>KOA_6-70/20</t>
  </si>
  <si>
    <t>20 pcs.</t>
  </si>
  <si>
    <t>KOA_8-70/20</t>
  </si>
  <si>
    <t>KOA_10-70/20</t>
  </si>
  <si>
    <t>KOA_12-70/20</t>
  </si>
  <si>
    <t>KOA_16-70/20</t>
  </si>
  <si>
    <t>KOA_8-95/20</t>
  </si>
  <si>
    <t>KOA_10-95/20</t>
  </si>
  <si>
    <t>KOA_12-95/20</t>
  </si>
  <si>
    <t>KOA_16-95/20</t>
  </si>
  <si>
    <t>KOA_8-120/20</t>
  </si>
  <si>
    <t>KOA_10-120/20</t>
  </si>
  <si>
    <t>KOA_12-120/20</t>
  </si>
  <si>
    <t>KOA_16-120/20</t>
  </si>
  <si>
    <t>KOE_2-0,5/100</t>
  </si>
  <si>
    <t>KOE_2,5-0,5/100</t>
  </si>
  <si>
    <t>KOE_3-0,5/100</t>
  </si>
  <si>
    <t>KOE_4-0,5/100</t>
  </si>
  <si>
    <t>KOE_5-0,5/100</t>
  </si>
  <si>
    <t>KOE_6-0,5/100</t>
  </si>
  <si>
    <t>KOE_3-1/100</t>
  </si>
  <si>
    <t>KOE_4-1/100</t>
  </si>
  <si>
    <t>KOE_5-1/100</t>
  </si>
  <si>
    <t>KOE_5-1A/100</t>
  </si>
  <si>
    <t>KOE_6-1/100</t>
  </si>
  <si>
    <t>KOE_8-1/100</t>
  </si>
  <si>
    <t>KOE_3-2,5/100</t>
  </si>
  <si>
    <t>KOE_4-2,5/100</t>
  </si>
  <si>
    <t>KOE_5-2,5/100</t>
  </si>
  <si>
    <t>KOE_6-2,5/100</t>
  </si>
  <si>
    <t>KOE_8-2,5/100</t>
  </si>
  <si>
    <t>KOE_10-2,5/100</t>
  </si>
  <si>
    <t>KOE_12-2,5/100</t>
  </si>
  <si>
    <t>KOE_16-2,5/100</t>
  </si>
  <si>
    <t>KOE_4-6/100</t>
  </si>
  <si>
    <t>KOE_5-6/100</t>
  </si>
  <si>
    <t>KOE_6-6/100</t>
  </si>
  <si>
    <t>KOE_8-6/100</t>
  </si>
  <si>
    <t>KOE_10-6/100</t>
  </si>
  <si>
    <t>KOE_12-6/100</t>
  </si>
  <si>
    <t>KOE_4-10/100</t>
  </si>
  <si>
    <t>KOE_5-10/100</t>
  </si>
  <si>
    <t>KOE_6-10/100</t>
  </si>
  <si>
    <t>KOE_8-10/100</t>
  </si>
  <si>
    <t>KOE_10-10/100</t>
  </si>
  <si>
    <t>KOE_12-10/100</t>
  </si>
  <si>
    <t>KOE_5-16/100</t>
  </si>
  <si>
    <t>KOE_6-16/100</t>
  </si>
  <si>
    <t>KOE_8-16/100</t>
  </si>
  <si>
    <t>KOE_10-16/100</t>
  </si>
  <si>
    <t>KOE_12-16/100</t>
  </si>
  <si>
    <t>KOE_6-25/50</t>
  </si>
  <si>
    <t>KOE_8-25/50</t>
  </si>
  <si>
    <t>KOE_10-25/50</t>
  </si>
  <si>
    <t>KOE_12-25/50</t>
  </si>
  <si>
    <t>KOE_6-35/50</t>
  </si>
  <si>
    <t>KOE_8-35/50</t>
  </si>
  <si>
    <t>KOE_10-35/50</t>
  </si>
  <si>
    <t>KOE_12-35/50</t>
  </si>
  <si>
    <t>KOE_6-50/50</t>
  </si>
  <si>
    <t>KOE_8-50/50</t>
  </si>
  <si>
    <t>KOE_10-50/50</t>
  </si>
  <si>
    <t>KOE_12-50/50</t>
  </si>
  <si>
    <t>KOE_16-50/50</t>
  </si>
  <si>
    <t>KOE_6-70/20</t>
  </si>
  <si>
    <t>KOE_8-70/20</t>
  </si>
  <si>
    <t>KOE_10-70/20</t>
  </si>
  <si>
    <t>KOE_12-70/20</t>
  </si>
  <si>
    <t>KOE_16-70/20</t>
  </si>
  <si>
    <t>KOE_8-95/20</t>
  </si>
  <si>
    <t>KOE_10-95/20</t>
  </si>
  <si>
    <t>7/y IP20</t>
  </si>
  <si>
    <t>15/y IP20</t>
  </si>
  <si>
    <t>12/y IP20 (2x 6)</t>
  </si>
  <si>
    <t>BS 2/4</t>
  </si>
  <si>
    <t xml:space="preserve">сечение 4х0,75÷2,5мм² </t>
  </si>
  <si>
    <t>SVK 35</t>
  </si>
  <si>
    <t>SV 35 с крышкой(комплект)</t>
  </si>
  <si>
    <t>HSV 95 с крышкой(комплект)</t>
  </si>
  <si>
    <t>HSV 95 K</t>
  </si>
  <si>
    <t>Штепсель (вилка) IVG  (IP 67), 32A, 400V, 5 полюсов</t>
  </si>
  <si>
    <t>Штепсель (вилка) IVG  (IP 67), 63A, 400V, 4 полюса</t>
  </si>
  <si>
    <t>Штепсель (вилка) IVG  (IP 67), 125A, 400V, 4 полюса</t>
  </si>
  <si>
    <t>Штепсель (вилка) IVGN  (IP 67), 63A, 400V, 5 полюсов</t>
  </si>
  <si>
    <t>IEG 3232</t>
  </si>
  <si>
    <t>IEG 3243</t>
  </si>
  <si>
    <t>IEG 3253</t>
  </si>
  <si>
    <t>IEG 6343</t>
  </si>
  <si>
    <t>IEGN 6353</t>
  </si>
  <si>
    <t>IR 1632</t>
  </si>
  <si>
    <t>IR 1643</t>
  </si>
  <si>
    <t>IR 1653</t>
  </si>
  <si>
    <t>Розетка переносная ISG  (IP 67), 125A, 400V, 4 полюса</t>
  </si>
  <si>
    <t>Розетка переносная ISG  (IP 67), 125A, 400V, 5 полюса</t>
  </si>
  <si>
    <t>Штепсель (вилка) IVG  (IP 67), 125A, 400V, 5 полюса</t>
  </si>
  <si>
    <t>NEW</t>
  </si>
  <si>
    <t>Розетка встраиваемая IZV в коробке с крышкой (IP 44), 16A, 250V, 3 полюса</t>
  </si>
  <si>
    <t>IVNO 1643</t>
  </si>
  <si>
    <t>IVNO 3253</t>
  </si>
  <si>
    <t>IPNO 1653</t>
  </si>
  <si>
    <t>IPNO 3253</t>
  </si>
  <si>
    <t>ROS12S/FI-01</t>
  </si>
  <si>
    <t>ROS12S/FI-01 /S</t>
  </si>
  <si>
    <t>ROS12S/FI-02</t>
  </si>
  <si>
    <t>ROS12S/FI-02 /S</t>
  </si>
  <si>
    <t>ROS24S/FI-01</t>
  </si>
  <si>
    <t>ROS24S/FI-01 /S</t>
  </si>
  <si>
    <t>ROS24S/FI-02</t>
  </si>
  <si>
    <t>ROS24S/FI-02 /S</t>
  </si>
  <si>
    <t>KV 1643</t>
  </si>
  <si>
    <t>KV 1653</t>
  </si>
  <si>
    <t>KV 3243</t>
  </si>
  <si>
    <t>KV 3253</t>
  </si>
  <si>
    <t>IZVN 1643</t>
  </si>
  <si>
    <t>IZVN 1653</t>
  </si>
  <si>
    <t>TE_0,5-8/100</t>
  </si>
  <si>
    <t>TE_0,5-10/100</t>
  </si>
  <si>
    <t>TE_0,75-6V/100</t>
  </si>
  <si>
    <t>TE_0,75-8V/100</t>
  </si>
  <si>
    <t>TE_0,75-10V/100</t>
  </si>
  <si>
    <t>TE_0,75-12V/100</t>
  </si>
  <si>
    <t>TE_0,75-6/100</t>
  </si>
  <si>
    <t>TE_0,75-8/100</t>
  </si>
  <si>
    <t>TE_0,75-10/100</t>
  </si>
  <si>
    <t>TE_0,75-12/100</t>
  </si>
  <si>
    <t>TE_1-6/100</t>
  </si>
  <si>
    <t>TE_1-8/100</t>
  </si>
  <si>
    <t>TE_1-10/100</t>
  </si>
  <si>
    <t>TE_1-12/100</t>
  </si>
  <si>
    <t>TE_1,5-8V/100</t>
  </si>
  <si>
    <t>TE_1,5-10V/100</t>
  </si>
  <si>
    <t>TE_1,5-12V/100</t>
  </si>
  <si>
    <t>TE_1,5-18V/100</t>
  </si>
  <si>
    <t>TE_1,5-8/100</t>
  </si>
  <si>
    <t>TE_1,5-10/100</t>
  </si>
  <si>
    <t>TE_1,5-12/100</t>
  </si>
  <si>
    <t>TE_1,5-18/100</t>
  </si>
  <si>
    <t>TE_2,5-8/100</t>
  </si>
  <si>
    <t>TE_2,5-10/100</t>
  </si>
  <si>
    <t>TE_2,5-12/100</t>
  </si>
  <si>
    <t>TE_2,5-18/100</t>
  </si>
  <si>
    <t>TE_4-10V/100</t>
  </si>
  <si>
    <t>TE_4-12V/100</t>
  </si>
  <si>
    <t>TE_4-18V/100</t>
  </si>
  <si>
    <t>TE_4-10/100</t>
  </si>
  <si>
    <t>TE_4-12/100</t>
  </si>
  <si>
    <t>TE_4-18/100</t>
  </si>
  <si>
    <t>TE_6-10/100</t>
  </si>
  <si>
    <t>TE_6-12/100</t>
  </si>
  <si>
    <t>TE_6-15/100</t>
  </si>
  <si>
    <t>TE_6-18/100</t>
  </si>
  <si>
    <t>TE_10-12/100</t>
  </si>
  <si>
    <t>TE_10-15/100</t>
  </si>
  <si>
    <t>TE_10-18/100</t>
  </si>
  <si>
    <t>TE_16-12/100</t>
  </si>
  <si>
    <t>TE_16-15/100</t>
  </si>
  <si>
    <t>TE_16-18/100</t>
  </si>
  <si>
    <t>TE_25-16/50</t>
  </si>
  <si>
    <t>TE_25-18/50</t>
  </si>
  <si>
    <t>TE_25-22/50</t>
  </si>
  <si>
    <t>TE_35-16/50</t>
  </si>
  <si>
    <t>TE_35-18/50</t>
  </si>
  <si>
    <t>TE_35-25/50</t>
  </si>
  <si>
    <t>TE_50-20/20</t>
  </si>
  <si>
    <t>TE_50-25/20</t>
  </si>
  <si>
    <t>TE_70-20/20</t>
  </si>
  <si>
    <t>TE_95-25/20</t>
  </si>
  <si>
    <t>TE_120-27/20</t>
  </si>
  <si>
    <t>TE_150-32/20</t>
  </si>
  <si>
    <t>TP_0,5-8x40/10</t>
  </si>
  <si>
    <t>40 x 10 pcs.</t>
  </si>
  <si>
    <t>TP_0,75-8x40/10</t>
  </si>
  <si>
    <t>TP_1-8x40/10</t>
  </si>
  <si>
    <t>TP_1,5-8x40/10</t>
  </si>
  <si>
    <t>TP_2,5-8x40/10</t>
  </si>
  <si>
    <t>TV_0,5-8/100</t>
  </si>
  <si>
    <t>TV_0,75-8/100</t>
  </si>
  <si>
    <t>TV_0,75-10/100</t>
  </si>
  <si>
    <t>TV_1-8/100</t>
  </si>
  <si>
    <t>TV_1-10/100</t>
  </si>
  <si>
    <t>KNE_4-2,5/100</t>
  </si>
  <si>
    <t>KNE_5-2,5/100</t>
  </si>
  <si>
    <t>KNE_6-2,5/100</t>
  </si>
  <si>
    <t>KNE_8-2,5/100</t>
  </si>
  <si>
    <t>KNE_4-6/100</t>
  </si>
  <si>
    <t>KNE_5-6/100</t>
  </si>
  <si>
    <t>KNE_6-6/100</t>
  </si>
  <si>
    <t>KNE_8-6/100</t>
  </si>
  <si>
    <t>KNE_5-10/100</t>
  </si>
  <si>
    <t>KNE_6-10/100</t>
  </si>
  <si>
    <t>KNE_8-10/100</t>
  </si>
  <si>
    <t>KNV_3-1/100</t>
  </si>
  <si>
    <t>KNV_4-1/100</t>
  </si>
  <si>
    <t>KNV_4-1A/100</t>
  </si>
  <si>
    <t>KNV_5-1/100</t>
  </si>
  <si>
    <t>KNV_6-1/100</t>
  </si>
  <si>
    <t>KNV_3-2,5/100</t>
  </si>
  <si>
    <t>KNV_3,5-2,5/100</t>
  </si>
  <si>
    <t>KNV_4-2,5/100</t>
  </si>
  <si>
    <t>KNV_4-2,5A/100</t>
  </si>
  <si>
    <t>KNV_5-2,5/100</t>
  </si>
  <si>
    <t>KNV_6-2,5/100</t>
  </si>
  <si>
    <t>KNV_8-2,5/100</t>
  </si>
  <si>
    <t>KNV_4-6/100</t>
  </si>
  <si>
    <t>KNV_5-6/100</t>
  </si>
  <si>
    <t>KNV_6-6/100</t>
  </si>
  <si>
    <t>KNV_8-6/100</t>
  </si>
  <si>
    <t>KOA_2-0,5/100</t>
  </si>
  <si>
    <t>ring terminal</t>
  </si>
  <si>
    <t>KOA_2,5-0,5/100</t>
  </si>
  <si>
    <t>KOA_3-0,5/100</t>
  </si>
  <si>
    <t>KOA_4-0,5/100</t>
  </si>
  <si>
    <t>KOA_5-0,5/100</t>
  </si>
  <si>
    <t>KOA_6-0,5/100</t>
  </si>
  <si>
    <t>KOA_3-1/100</t>
  </si>
  <si>
    <t>KOA_4-1/100</t>
  </si>
  <si>
    <t>KOA_5-1/100</t>
  </si>
  <si>
    <t>KOA_5-1A/100</t>
  </si>
  <si>
    <t>KOA_6-1/100</t>
  </si>
  <si>
    <t>KOA_8-1/100</t>
  </si>
  <si>
    <t>KOA_3-2,5/100</t>
  </si>
  <si>
    <t>KOA_4-2,5/100</t>
  </si>
  <si>
    <t>KOA_5-2,5/100</t>
  </si>
  <si>
    <t>KOA_6-2,5/100</t>
  </si>
  <si>
    <t>KOA_8-2,5/100</t>
  </si>
  <si>
    <t>KOA_10-2,5/100</t>
  </si>
  <si>
    <t>KOA_12-2,5/100</t>
  </si>
  <si>
    <t>KOA_16-2,5/100</t>
  </si>
  <si>
    <t>KOA_4-6/100</t>
  </si>
  <si>
    <t>KOA_5-6/100</t>
  </si>
  <si>
    <t>UISV 216-4 S</t>
  </si>
  <si>
    <t>FLANGED SOCKET UISV SLOPING 16A WT</t>
  </si>
  <si>
    <t>UISV 216-6 S</t>
  </si>
  <si>
    <t>UISV 216-9 S</t>
  </si>
  <si>
    <t>UISV 316-2 S</t>
  </si>
  <si>
    <t>UISV 316-4 S</t>
  </si>
  <si>
    <t>UISV 316-6 S</t>
  </si>
  <si>
    <t>UISV 316-7 S</t>
  </si>
  <si>
    <t>UISV 316-9 S</t>
  </si>
  <si>
    <t>UISV 316-10 S</t>
  </si>
  <si>
    <t>UISV 316-11 S</t>
  </si>
  <si>
    <t>UISV 416-4 S</t>
  </si>
  <si>
    <t>UISV 416-6 S</t>
  </si>
  <si>
    <t>UISV 416-9 S</t>
  </si>
  <si>
    <t>UISV 416-11 S</t>
  </si>
  <si>
    <t>UISV 232-4 S</t>
  </si>
  <si>
    <t>FLANGED SOCKET UISV SLOPING 32A WT</t>
  </si>
  <si>
    <t>UISV 232-6 S</t>
  </si>
  <si>
    <t>UISV 232-9 S</t>
  </si>
  <si>
    <t>UISV 332-2 2</t>
  </si>
  <si>
    <t>UISV 332-4 S</t>
  </si>
  <si>
    <t>UISV 332-6 S</t>
  </si>
  <si>
    <t>UISV 332-7 S</t>
  </si>
  <si>
    <t>UISV 332-9 S</t>
  </si>
  <si>
    <t>UISV 332-10 S</t>
  </si>
  <si>
    <t>UISV 332-11 S</t>
  </si>
  <si>
    <t>UISV 432-4 S</t>
  </si>
  <si>
    <t>UISV 432-6 S</t>
  </si>
  <si>
    <t>UISV 432-9 S</t>
  </si>
  <si>
    <t>UISV 432-11 S</t>
  </si>
  <si>
    <t>UISV 263-4 S</t>
  </si>
  <si>
    <t>FLANGED SOCKET UISV SLOPING 63A WT</t>
  </si>
  <si>
    <t>UISV 263-6 S</t>
  </si>
  <si>
    <t>UISV 263-9 S</t>
  </si>
  <si>
    <t>UISV 263-12 S</t>
  </si>
  <si>
    <t>UISV 363-4 S</t>
  </si>
  <si>
    <t>UISV 363-6 S</t>
  </si>
  <si>
    <t>UISV 363-7 S</t>
  </si>
  <si>
    <t>UISV 363-9 S</t>
  </si>
  <si>
    <t>UISV 363-11 S</t>
  </si>
  <si>
    <t>UISV 463-4 S</t>
  </si>
  <si>
    <t>UISV 463-6 S</t>
  </si>
  <si>
    <t>UISV 463-7 S</t>
  </si>
  <si>
    <t>UISV 463-9 S</t>
  </si>
  <si>
    <t>UISV 463-11 S</t>
  </si>
  <si>
    <t>UISV 2125-4 S</t>
  </si>
  <si>
    <t>FLANGED SOCKET UISV SLOPING 125A WT</t>
  </si>
  <si>
    <t>UISV 2125-6 S</t>
  </si>
  <si>
    <t>UISV 2125-9 S</t>
  </si>
  <si>
    <t>UISV 3125-2 S</t>
  </si>
  <si>
    <t>UISV 3125-4 S</t>
  </si>
  <si>
    <t>UISV 3125-6 S</t>
  </si>
  <si>
    <t>UISV 3125-7 S</t>
  </si>
  <si>
    <t>UISV 3125-9 S</t>
  </si>
  <si>
    <t>UISV 3125-10 S</t>
  </si>
  <si>
    <t>UISV 3125-11 S</t>
  </si>
  <si>
    <t>UISV 4125-4 S</t>
  </si>
  <si>
    <t>UISV 4125-6 S</t>
  </si>
  <si>
    <t>UISV 4125-9 S</t>
  </si>
  <si>
    <t>UISV 4125-11 S</t>
  </si>
  <si>
    <t>II 216-6 S/UIF</t>
  </si>
  <si>
    <t>ADAPTER 16A</t>
  </si>
  <si>
    <t>Special terminals and orders</t>
  </si>
  <si>
    <t>KLT</t>
  </si>
  <si>
    <t>special connector</t>
  </si>
  <si>
    <t>KLX</t>
  </si>
  <si>
    <t>KLY</t>
  </si>
  <si>
    <t>KLP</t>
  </si>
  <si>
    <t>AC</t>
  </si>
  <si>
    <t xml:space="preserve">Al.-Cu terminal </t>
  </si>
  <si>
    <t xml:space="preserve">LI 03 </t>
  </si>
  <si>
    <t>connecting insert</t>
  </si>
  <si>
    <t>ZW 02</t>
  </si>
  <si>
    <t>springy receptacle</t>
  </si>
  <si>
    <t xml:space="preserve">2T6,3 </t>
  </si>
  <si>
    <t>T6,3</t>
  </si>
  <si>
    <t>KET 2</t>
  </si>
  <si>
    <t>screen clip</t>
  </si>
  <si>
    <t xml:space="preserve">KET 2 Sn </t>
  </si>
  <si>
    <t>SCREW CONNECTORS AND SREW CABLE LUGS</t>
  </si>
  <si>
    <t>SZN_1625/1</t>
  </si>
  <si>
    <t>screw connector (up to 1 kV)</t>
  </si>
  <si>
    <t>SZN_1625-N/1</t>
  </si>
  <si>
    <t>SZN_1650/1</t>
  </si>
  <si>
    <t>SZN_1650-N/1</t>
  </si>
  <si>
    <t>SZN_2595/1</t>
  </si>
  <si>
    <t>SZN_2595-N/1</t>
  </si>
  <si>
    <t>SZN_25150/1</t>
  </si>
  <si>
    <t>SZN_25150-N/1</t>
  </si>
  <si>
    <t>SZN_25185/1</t>
  </si>
  <si>
    <t>SZN_25185-N/1</t>
  </si>
  <si>
    <t>SZN_120240/1</t>
  </si>
  <si>
    <t>SZN_120240-N/1</t>
  </si>
  <si>
    <t>SZS_1695/1</t>
  </si>
  <si>
    <t>screw connector (up to 36 kV)</t>
  </si>
  <si>
    <t>SZS_50150/1</t>
  </si>
  <si>
    <t>SZS_95240/1</t>
  </si>
  <si>
    <t>SZS_120300/1</t>
  </si>
  <si>
    <t>SKS_12-1695/1</t>
  </si>
  <si>
    <t>screw cable lugs (up to 36 kV)</t>
  </si>
  <si>
    <t>SKS_16-1695/1</t>
  </si>
  <si>
    <t>SKS_12-50150/1</t>
  </si>
  <si>
    <t>SKS_16-50150/1</t>
  </si>
  <si>
    <t>SKS_12-95240/1</t>
  </si>
  <si>
    <t>SKS_16-95240/1</t>
  </si>
  <si>
    <t>SKS_12-120300/1</t>
  </si>
  <si>
    <t>SKS_16-120300/1</t>
  </si>
  <si>
    <t>SKN_8-1625/1</t>
  </si>
  <si>
    <t>screw connectors  (up to 6  kV)</t>
  </si>
  <si>
    <t>SKN_10-1625/1</t>
  </si>
  <si>
    <t>SKN_12-1625/1</t>
  </si>
  <si>
    <t>SKN_8-2595/1</t>
  </si>
  <si>
    <t>SKN_10-2595/1</t>
  </si>
  <si>
    <t>SKN_12-2595/1</t>
  </si>
  <si>
    <t>SKN_8-25185/1</t>
  </si>
  <si>
    <t>SKN_10-25185/1</t>
  </si>
  <si>
    <t>SKN_12-25185/1</t>
  </si>
  <si>
    <t>SKN_8-120240/1</t>
  </si>
  <si>
    <t>SKN_10-120240/1</t>
  </si>
  <si>
    <t>SKN_12-120240/1</t>
  </si>
  <si>
    <t>SKN_16-120240/1</t>
  </si>
  <si>
    <t>SPADE, RING, PIN CONNECTORS</t>
  </si>
  <si>
    <t>Штекерное гнездо комбинированное</t>
  </si>
  <si>
    <t>7922-00</t>
  </si>
  <si>
    <t>Штырьковые наконечники</t>
  </si>
  <si>
    <t>7232-01</t>
  </si>
  <si>
    <t>7232-11</t>
  </si>
  <si>
    <t>7232-03</t>
  </si>
  <si>
    <t>7232-13</t>
  </si>
  <si>
    <t xml:space="preserve">Штекерная вилка </t>
  </si>
  <si>
    <t>7042-00</t>
  </si>
  <si>
    <t>7062-00</t>
  </si>
  <si>
    <t>7082-00</t>
  </si>
  <si>
    <t>7042-10</t>
  </si>
  <si>
    <t>7062-10</t>
  </si>
  <si>
    <t>7082-10</t>
  </si>
  <si>
    <t>Штекерная вилка комбинированная</t>
  </si>
  <si>
    <t>7022-00</t>
  </si>
  <si>
    <t>7600-02/04/100</t>
  </si>
  <si>
    <t>7600-03/04/100</t>
  </si>
  <si>
    <t>7600-03/05/100</t>
  </si>
  <si>
    <t>7600-03/06/100</t>
  </si>
  <si>
    <t>7600-04/04/100</t>
  </si>
  <si>
    <t>7600-04/05/100</t>
  </si>
  <si>
    <t>7600-04/06/100</t>
  </si>
  <si>
    <t>7600-04/08/100</t>
  </si>
  <si>
    <t>TV_1,5-12/100</t>
  </si>
  <si>
    <t>TV_2,5-10/100</t>
  </si>
  <si>
    <t>TV_2,5-12/100</t>
  </si>
  <si>
    <t>TV_4-12/100</t>
  </si>
  <si>
    <t>TV_6-14/100</t>
  </si>
  <si>
    <t>TV_10-14/100</t>
  </si>
  <si>
    <t>TV_16-14/100</t>
  </si>
  <si>
    <t>Cu  TERMINALS AND CONNECTORS</t>
  </si>
  <si>
    <t>KC45_5-6/10</t>
  </si>
  <si>
    <t>tubular terminal</t>
  </si>
  <si>
    <t>10 pcs.</t>
  </si>
  <si>
    <t>KC45_6-6/10</t>
  </si>
  <si>
    <t>KC45_5-10/10</t>
  </si>
  <si>
    <t>KC45_6-10/10</t>
  </si>
  <si>
    <t>KC45_8-10/10</t>
  </si>
  <si>
    <t>KC45_6-16/10</t>
  </si>
  <si>
    <t>KC45_8-16/10</t>
  </si>
  <si>
    <t>KC45_10-16/10</t>
  </si>
  <si>
    <t>KC45_6-25/10</t>
  </si>
  <si>
    <t>KC45_8-25/10</t>
  </si>
  <si>
    <t>KC45_10-25/10</t>
  </si>
  <si>
    <t>KC45_12-25/10</t>
  </si>
  <si>
    <t>KC45_6-35/10</t>
  </si>
  <si>
    <t>KC45_8-35/10</t>
  </si>
  <si>
    <t>KC45_10-35/10</t>
  </si>
  <si>
    <t>KC45_12-35/10</t>
  </si>
  <si>
    <t>KC45_14-35/10</t>
  </si>
  <si>
    <t>KC45_8-50/10</t>
  </si>
  <si>
    <r>
      <t>Szybkozłączka 2,5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(8 styków) PC – 258 CL</t>
    </r>
  </si>
  <si>
    <t>барабан Польша (www.pawbol.pl)</t>
  </si>
  <si>
    <t xml:space="preserve">Cable reel H05VV  </t>
  </si>
  <si>
    <t xml:space="preserve">B.115-250GZI-20 </t>
  </si>
  <si>
    <t>PB  fi 250 H&amp;G H05VV  F 3 x1,5 - 30m, 4xGO16A (250V),thermal switch. NEW!!!</t>
  </si>
  <si>
    <t xml:space="preserve">B.115-250GZI-25 </t>
  </si>
  <si>
    <t>B.115-250GZI-30</t>
  </si>
  <si>
    <t>B.115-250GZI-40</t>
  </si>
  <si>
    <t>B.115-250GZI-50</t>
  </si>
  <si>
    <t xml:space="preserve">Cable reel  H07RN guma </t>
  </si>
  <si>
    <t>B.1116-30</t>
  </si>
  <si>
    <t>PB H&amp;G H07RN  F 3 x1,5 - 30m,4xGZ16A (250V), IP 44, with thermal cut off  NEW!!!</t>
  </si>
  <si>
    <t>B.1116-40</t>
  </si>
  <si>
    <t>KSBP5H41W20</t>
  </si>
  <si>
    <t>KSBP5H41W03</t>
  </si>
  <si>
    <t>KSBP5H41W30</t>
  </si>
  <si>
    <t>KSBP5H41X12</t>
  </si>
  <si>
    <t>KSBP5H41X21</t>
  </si>
  <si>
    <t>KSBP5H42Z11</t>
  </si>
  <si>
    <t>KSBP5H42Z02</t>
  </si>
  <si>
    <t>KSBP5H42X11</t>
  </si>
  <si>
    <t>KSBP5H42Y11</t>
  </si>
  <si>
    <t>KSBP5H42W02</t>
  </si>
  <si>
    <t>KSBP5H42W20</t>
  </si>
  <si>
    <t>KSBP5H42W03</t>
  </si>
  <si>
    <t>KSBP5H42W30</t>
  </si>
  <si>
    <t>KSBP5H42X12</t>
  </si>
  <si>
    <t>KSBP5H42X21</t>
  </si>
  <si>
    <t>KSBP5H43Z11</t>
  </si>
  <si>
    <t>KSBP5H43Z02</t>
  </si>
  <si>
    <t>KSBP5H43X11</t>
  </si>
  <si>
    <t>KSBP5H43Y11</t>
  </si>
  <si>
    <t>KSBP5H43W02</t>
  </si>
  <si>
    <t>KSBP5H43W20</t>
  </si>
  <si>
    <t>KSBP5H43W03</t>
  </si>
  <si>
    <t>KSBP5H43W30</t>
  </si>
  <si>
    <t>KSBP5H43X12</t>
  </si>
  <si>
    <t>KSBP5H43X21</t>
  </si>
  <si>
    <t>KSBP5H44Z11</t>
  </si>
  <si>
    <t>KSBP5H44Z02</t>
  </si>
  <si>
    <t>KSBP5H44X11</t>
  </si>
  <si>
    <t>KSBP5H44Y11</t>
  </si>
  <si>
    <t>KSBP5H44W02</t>
  </si>
  <si>
    <t>KSBP5H44W20</t>
  </si>
  <si>
    <t>KSBP5H44W03</t>
  </si>
  <si>
    <t>KSBP5H44W30</t>
  </si>
  <si>
    <t>KSBP5H44X12</t>
  </si>
  <si>
    <t>KSBP5H44X21</t>
  </si>
  <si>
    <t>KSBP5H51Z11</t>
  </si>
  <si>
    <t>KSBP5H51Z02</t>
  </si>
  <si>
    <t>KSBP5H51X11</t>
  </si>
  <si>
    <t>KSBP5H51Y11</t>
  </si>
  <si>
    <t>KSBP5H51W02</t>
  </si>
  <si>
    <t>KSBP5H51W20</t>
  </si>
  <si>
    <t>KSBP5H51W03</t>
  </si>
  <si>
    <t>KSBP5H51W30</t>
  </si>
  <si>
    <t>KSBP5H51X12</t>
  </si>
  <si>
    <t>KSBP5H51X21</t>
  </si>
  <si>
    <t>KSBP5H52Z11</t>
  </si>
  <si>
    <t>KSBP5H52Z02</t>
  </si>
  <si>
    <t>UI 332-7 Q + RU</t>
  </si>
  <si>
    <t>UI 332-9 Q + RU</t>
  </si>
  <si>
    <t>UI 332-10 Q + RU</t>
  </si>
  <si>
    <t>UI 332-11 Q + RU</t>
  </si>
  <si>
    <t>UI 432-2 Q + RU</t>
  </si>
  <si>
    <t>UI 432-3 Q + RU</t>
  </si>
  <si>
    <t>UI 432-4 Q + RU</t>
  </si>
  <si>
    <t>UI 432-5 Q + RU</t>
  </si>
  <si>
    <t>UI 432-6 Q + RU</t>
  </si>
  <si>
    <t>UI 432-7 Q + RU</t>
  </si>
  <si>
    <t>UI 432-9 Q + RU</t>
  </si>
  <si>
    <t>UI 432-11 Q + RU</t>
  </si>
  <si>
    <t xml:space="preserve">UI 216-2 Q </t>
  </si>
  <si>
    <t>FLANGED SOCKET UI STRAIGHT 16A TURBO TWIST</t>
  </si>
  <si>
    <t>UI 216-3 Q</t>
  </si>
  <si>
    <t>FLANGED SOCKET UI STRAIGHT 16A TT</t>
  </si>
  <si>
    <t>UI 216-4 Q</t>
  </si>
  <si>
    <t>UI 216-6 Q</t>
  </si>
  <si>
    <t>UI 216-9 Q</t>
  </si>
  <si>
    <t>UI 216-12 Q</t>
  </si>
  <si>
    <t>UI 316-2 Q</t>
  </si>
  <si>
    <t>UI 316-3 Q</t>
  </si>
  <si>
    <t>UI 316-4 Q</t>
  </si>
  <si>
    <t>UI 316-6 Q</t>
  </si>
  <si>
    <t>UI 316-7 Q</t>
  </si>
  <si>
    <t>UI 316-9 Q</t>
  </si>
  <si>
    <t>UI 316-10 Q</t>
  </si>
  <si>
    <t>UI 316-11 Q</t>
  </si>
  <si>
    <t>UI 416-2 Q</t>
  </si>
  <si>
    <t>UI 416-3 Q</t>
  </si>
  <si>
    <t>UI 416-4 Q</t>
  </si>
  <si>
    <t>UI 416-5 Q</t>
  </si>
  <si>
    <t>UI 416-6 Q</t>
  </si>
  <si>
    <t>UI 416-7 Q</t>
  </si>
  <si>
    <t>UI 416-9 Q</t>
  </si>
  <si>
    <t>UI 416-11 Q</t>
  </si>
  <si>
    <t>UI 232-2 Q</t>
  </si>
  <si>
    <t>FLANGED SOCKET UI STRAIGHT 32A TT</t>
  </si>
  <si>
    <t>UI 232-4 Q</t>
  </si>
  <si>
    <t>UI 232-6 Q</t>
  </si>
  <si>
    <t>UI 232-9 Q</t>
  </si>
  <si>
    <t>UI 232-12 Q</t>
  </si>
  <si>
    <t>UI 332-2 Q</t>
  </si>
  <si>
    <t>UI 332-3 Q</t>
  </si>
  <si>
    <t>UI 332-4 Q</t>
  </si>
  <si>
    <t>UI 332-6 Q</t>
  </si>
  <si>
    <t>KCR_8-50/20</t>
  </si>
  <si>
    <t>KCR_10-50/20</t>
  </si>
  <si>
    <t>KCR_12-50/20</t>
  </si>
  <si>
    <t>KCR_14-50/20</t>
  </si>
  <si>
    <t>KCR_16-50/20</t>
  </si>
  <si>
    <t>KCR_8-70/20</t>
  </si>
  <si>
    <t>KCR_10-70/20</t>
  </si>
  <si>
    <t>KCR_12-70/20</t>
  </si>
  <si>
    <t>KCR_14-70/20</t>
  </si>
  <si>
    <t>KCR_16-70/20</t>
  </si>
  <si>
    <t>KCR_8-95/10</t>
  </si>
  <si>
    <t>KCR_10-95/10</t>
  </si>
  <si>
    <t>KCR_12-95/10</t>
  </si>
  <si>
    <t>KCR_14-95/10</t>
  </si>
  <si>
    <t>KCR_16-95/10</t>
  </si>
  <si>
    <t>KCR_10-120/10</t>
  </si>
  <si>
    <t>KCR_12-120/10</t>
  </si>
  <si>
    <t>KCR_14-120/10</t>
  </si>
  <si>
    <t>KCR_16-120/10</t>
  </si>
  <si>
    <t>KCR_20-120/10</t>
  </si>
  <si>
    <t>KCR_10-150/10</t>
  </si>
  <si>
    <t>KCR_12-150/10</t>
  </si>
  <si>
    <t>KCR_14-150/10</t>
  </si>
  <si>
    <t>KCR_16-150/10</t>
  </si>
  <si>
    <t>KCR_20-150/10</t>
  </si>
  <si>
    <t>KCR_10-185/10</t>
  </si>
  <si>
    <t>KCR_12-185/10</t>
  </si>
  <si>
    <t>KCR_14-185/10</t>
  </si>
  <si>
    <t>KCR_16-185/10</t>
  </si>
  <si>
    <t>KCR_20-185/10</t>
  </si>
  <si>
    <t>KCR_12-240/10</t>
  </si>
  <si>
    <t>KCR_14-240/10</t>
  </si>
  <si>
    <t>KCR_16-240/10</t>
  </si>
  <si>
    <t>KCR_20-240/10</t>
  </si>
  <si>
    <t>KCR_14-300/1</t>
  </si>
  <si>
    <t>KCR_16-300/1</t>
  </si>
  <si>
    <t>KCR_20-300/1</t>
  </si>
  <si>
    <t>KCR_14-400/1</t>
  </si>
  <si>
    <t>KCR_16-400/1</t>
  </si>
  <si>
    <t>KCR_20-400/1</t>
  </si>
  <si>
    <t>KCR_16-500/1</t>
  </si>
  <si>
    <t>KCR_20-500/1</t>
  </si>
  <si>
    <t>KCR_16-625/1</t>
  </si>
  <si>
    <t>KCR_20-625/1</t>
  </si>
  <si>
    <t>average price change</t>
  </si>
  <si>
    <t>KCS_4-2,5/100</t>
  </si>
  <si>
    <t>KCS_5-2,5/100</t>
  </si>
  <si>
    <t>KCS_6-2,5/100</t>
  </si>
  <si>
    <t>KCS_8-2,5/100</t>
  </si>
  <si>
    <t>KCS_4-4/50</t>
  </si>
  <si>
    <t>KCS_5-4/50</t>
  </si>
  <si>
    <t>KSAP3T48Y11</t>
  </si>
  <si>
    <t>KSAP3T48W02</t>
  </si>
  <si>
    <t>KSAP3T48W20</t>
  </si>
  <si>
    <t>KSAP3T51Z11</t>
  </si>
  <si>
    <t>KSAP3T98X11</t>
  </si>
  <si>
    <t>KSAP3T98Y11</t>
  </si>
  <si>
    <t>KSAP3T98W02</t>
  </si>
  <si>
    <t>KSAP3T98W20</t>
  </si>
  <si>
    <t>KSBP5H11Z11</t>
  </si>
  <si>
    <t>KSBP5H11Z02</t>
  </si>
  <si>
    <t>KSBP5H11X11</t>
  </si>
  <si>
    <t>KSBP5H11Y11</t>
  </si>
  <si>
    <t>KSBP5H11W02</t>
  </si>
  <si>
    <t>KSBP5H11W20</t>
  </si>
  <si>
    <t>KSBP5H11W03</t>
  </si>
  <si>
    <t>KSBP5H11W30</t>
  </si>
  <si>
    <t>Цена в Грн. с НДС за 1 м.</t>
  </si>
  <si>
    <t>Ваша цена в Грн. с НДС за 1 м</t>
  </si>
  <si>
    <t>Цена в Евро c НДС за             1м.</t>
  </si>
  <si>
    <t>KSBP5H11X12</t>
  </si>
  <si>
    <t>KSBP5H11X21</t>
  </si>
  <si>
    <t>KSBP5H12Z11</t>
  </si>
  <si>
    <t>KSBP5H12Z02</t>
  </si>
  <si>
    <t>KSBP5H12X11</t>
  </si>
  <si>
    <t>KSBP5H12Y11</t>
  </si>
  <si>
    <t>KSBP5H12W02</t>
  </si>
  <si>
    <t>KSBP5H12W20</t>
  </si>
  <si>
    <t>KSBP5H12W03</t>
  </si>
  <si>
    <t>KSBP5H12W30</t>
  </si>
  <si>
    <t>KSBP5H12X12</t>
  </si>
  <si>
    <t>KSBP5H12X21</t>
  </si>
  <si>
    <t>KSBP5H13Z11</t>
  </si>
  <si>
    <t>KSBP5H13Z02</t>
  </si>
  <si>
    <t>KSAP3T5500X11</t>
  </si>
  <si>
    <t>KSAP3T5500Y11</t>
  </si>
  <si>
    <t>KSAP3T5500W02</t>
  </si>
  <si>
    <t>KSAP3T5500W20</t>
  </si>
  <si>
    <t>KSAP3T61Z11</t>
  </si>
  <si>
    <t>KSAP3T61Z02</t>
  </si>
  <si>
    <t>KSAP3T61X11</t>
  </si>
  <si>
    <t>KSAP3T61Y11</t>
  </si>
  <si>
    <t>KSAP3T61W02</t>
  </si>
  <si>
    <t>KSAP3T61W20</t>
  </si>
  <si>
    <t>KSAP3T62Z11</t>
  </si>
  <si>
    <t>KSAP3T62Z02</t>
  </si>
  <si>
    <t>KSAP3T62X11</t>
  </si>
  <si>
    <t>KSAP3T62Y11</t>
  </si>
  <si>
    <t>KSAP3T62W02</t>
  </si>
  <si>
    <t>Розетка встраиваемая IEG (IP 67), 125A, 400V, 5 полюса</t>
  </si>
  <si>
    <t>Розетка встраиваемая IEG (IP 67), 125A, 400V, 5 полюса, dop. Kontakt</t>
  </si>
  <si>
    <t>Розетка встраиваемая IEG (IP 67), 125A, 400V, 3 полюса, dop. Kontakt</t>
  </si>
  <si>
    <t>KSBP5H19Y11</t>
  </si>
  <si>
    <t>KSBP5H19W02</t>
  </si>
  <si>
    <t>KSBP5H19W20</t>
  </si>
  <si>
    <t>KUP K 68/5</t>
  </si>
  <si>
    <t xml:space="preserve">   Коробка универс. Для полых перегородок 5-я </t>
  </si>
  <si>
    <t>Штепсель (вилка) IVN  (IP 44), 16A, 400V, 4 полюса</t>
  </si>
  <si>
    <t>Штепсель (вилка) IV  (IP 44), 16A, 230V, 3 полюса</t>
  </si>
  <si>
    <t>Штепсель (вилка) IV  (IP 44), 32A, 230V, 3 полюса</t>
  </si>
  <si>
    <t>Розетка настенная IZVN  в коробке с крышкой (IP 44), 32A, 400V, 5 полюса</t>
  </si>
  <si>
    <t>NEW    Столовая розетка   NEW</t>
  </si>
  <si>
    <t>Столовая розетка</t>
  </si>
  <si>
    <t>(IP 20), 16A, 250V, 3 полюса</t>
  </si>
  <si>
    <t xml:space="preserve"> (IP 20), 16A, 250V, 3 полюса</t>
  </si>
  <si>
    <t>цвет крышки черный</t>
  </si>
  <si>
    <t>цвет крышки природний дуб</t>
  </si>
  <si>
    <t xml:space="preserve">цвет крышки </t>
  </si>
  <si>
    <t>цвет крышки черный титан</t>
  </si>
  <si>
    <t>цвет крышки бук</t>
  </si>
  <si>
    <t>цвет крышки ольха</t>
  </si>
  <si>
    <t>цвет крышки черешня</t>
  </si>
  <si>
    <t>цвет крышки груша</t>
  </si>
  <si>
    <t>цвет крышки матовый алюминий</t>
  </si>
  <si>
    <t>цвет крышки хром</t>
  </si>
  <si>
    <t>V SZ/2</t>
  </si>
  <si>
    <t>V SZ/3</t>
  </si>
  <si>
    <t>V SZ/4</t>
  </si>
  <si>
    <t>V SZ/5</t>
  </si>
  <si>
    <t>V SZ/6</t>
  </si>
  <si>
    <t>V SZ/7</t>
  </si>
  <si>
    <t>V SZ/8</t>
  </si>
  <si>
    <t>V SZ/9</t>
  </si>
  <si>
    <t>ROS12/Z</t>
  </si>
  <si>
    <t>ROS24/Z</t>
  </si>
  <si>
    <t>ND 105-3010</t>
  </si>
  <si>
    <t>ND 105-3011</t>
  </si>
  <si>
    <t>ND 105-3012</t>
  </si>
  <si>
    <t>ND 105-3013</t>
  </si>
  <si>
    <t>ND 105-3014</t>
  </si>
  <si>
    <t>ROK</t>
  </si>
  <si>
    <t>Box IP 55</t>
  </si>
  <si>
    <t>Розетка настенная IZN (IP 44), 16A, 400V, 4 полюса</t>
  </si>
  <si>
    <t>Розетка настенная IZN (IP 44), 16A, 400V, 5 полюсов</t>
  </si>
  <si>
    <t>Розетка настенная IZN (IP 44), 32A, 400V, 4 полюса</t>
  </si>
  <si>
    <t>Розетка настенная IZN (IP 44), 32A, 400V, 5 полюсов</t>
  </si>
  <si>
    <t>Розетка настенная IZS (IP 44), 16A, 230V, 3 полюса</t>
  </si>
  <si>
    <t>Розетка настенная IZS (IP 44), 32A, 230V, 3 полюса</t>
  </si>
  <si>
    <t>Розетка настенная IZ (IP 44), 63A, 400V, 4 полюса</t>
  </si>
  <si>
    <t>Розетка настенная IZG (IP 67), 16A, 230V, 3 полюса</t>
  </si>
  <si>
    <t>Розетка настенная IZG (IP 67), 16A, 400V, 4 полюса</t>
  </si>
  <si>
    <t>Розетка настенная IZG (IP 67), 16A, 400V, 5 полюсов</t>
  </si>
  <si>
    <t>Розетка настенная IZG (IP 67), 32A, 230V, 3 полюса</t>
  </si>
  <si>
    <t>IZN 3243</t>
  </si>
  <si>
    <t>IZN 3253</t>
  </si>
  <si>
    <t>IZS 1632</t>
  </si>
  <si>
    <t>IZS 3232</t>
  </si>
  <si>
    <t>IZ 6343</t>
  </si>
  <si>
    <t>IZG 1632</t>
  </si>
  <si>
    <t>IZG 1643</t>
  </si>
  <si>
    <t>IZG 1653</t>
  </si>
  <si>
    <t>IZG 3232</t>
  </si>
  <si>
    <t>IZG 3243</t>
  </si>
  <si>
    <t>IZG 3253</t>
  </si>
  <si>
    <t>IZG 6343</t>
  </si>
  <si>
    <t>IPN 1643</t>
  </si>
  <si>
    <t>IPN 1653</t>
  </si>
  <si>
    <t>IPN 3243</t>
  </si>
  <si>
    <t>IPN 3253</t>
  </si>
  <si>
    <t>IP 1632</t>
  </si>
  <si>
    <t>DZ-A 1-20-1-LXDA</t>
  </si>
  <si>
    <t>DZ-A 1-50-1-LXDA</t>
  </si>
  <si>
    <t>DS-A01-10-0-LXDA</t>
  </si>
  <si>
    <t>DS-A01-20-0-LXDA</t>
  </si>
  <si>
    <t>DS-A01-40-0-LXDA</t>
  </si>
  <si>
    <t>DS-A01-30-0-LXDA</t>
  </si>
  <si>
    <t>DS-A01-50-0-LXDA</t>
  </si>
  <si>
    <t>DS-A10-10-3-LXDA       NK</t>
  </si>
  <si>
    <t>DS-A10-20-3-LXDA       NK</t>
  </si>
  <si>
    <t>DS-A10-30-3-LXDA       NK</t>
  </si>
  <si>
    <t>DS-A10-40-3-LXDA       NK</t>
  </si>
  <si>
    <t>DS-A10-50-3-LXDA       NK</t>
  </si>
  <si>
    <t>DS-A06-50-0-LXDA</t>
  </si>
  <si>
    <t>DS-A06-10-0-LXDA</t>
  </si>
  <si>
    <t>KLS_240-150/1</t>
  </si>
  <si>
    <t>KLS_240-185/1</t>
  </si>
  <si>
    <t>UIV 3125-4 S + RU</t>
  </si>
  <si>
    <t>UIV 3125-6 S + RU</t>
  </si>
  <si>
    <t>UIV 3125-7 S + RU</t>
  </si>
  <si>
    <t>UIV 3125-9 S + RU</t>
  </si>
  <si>
    <t>UIV 3125-10 S + RU</t>
  </si>
  <si>
    <t>UIV 3125-11 S + RU</t>
  </si>
  <si>
    <t>UIV 4125-4 S + RU</t>
  </si>
  <si>
    <t>UIV 4125-6 S + RU</t>
  </si>
  <si>
    <t>UIV 4125-9 S + RU</t>
  </si>
  <si>
    <t>UIV 4125-11 S + RU</t>
  </si>
  <si>
    <t>UIL 216-4 S</t>
  </si>
  <si>
    <t>KSBP5H61W20</t>
  </si>
  <si>
    <t>KSBP5H61W03</t>
  </si>
  <si>
    <t>KSBP5H61W30</t>
  </si>
  <si>
    <t>KSBP5H61X12</t>
  </si>
  <si>
    <t>KSBP5H61X21</t>
  </si>
  <si>
    <t>KSBP5H62Z11</t>
  </si>
  <si>
    <t>KSBP5H62Z02</t>
  </si>
  <si>
    <t>KSBP5H62X11</t>
  </si>
  <si>
    <t>KSBP5H62Y11</t>
  </si>
  <si>
    <t>KSBP5H62W02</t>
  </si>
  <si>
    <t>KSBP5H62W20</t>
  </si>
  <si>
    <t>KSBP5H62W03</t>
  </si>
  <si>
    <t>KSBP5H62W30</t>
  </si>
  <si>
    <t>KSBP5H62X12</t>
  </si>
  <si>
    <t>KSBP5H62X21</t>
  </si>
  <si>
    <t>KSBP5H71Z11</t>
  </si>
  <si>
    <t>KSBP5H71Z02</t>
  </si>
  <si>
    <t>KSBP5H71X11</t>
  </si>
  <si>
    <t>KSBP5H71Y11</t>
  </si>
  <si>
    <t>KSBP5H71W02</t>
  </si>
  <si>
    <t>KSBP5H71W20</t>
  </si>
  <si>
    <t>KSBP5H71W03</t>
  </si>
  <si>
    <t>KSBP5H71W30</t>
  </si>
  <si>
    <t>KSBP5H71X12</t>
  </si>
  <si>
    <t>KSBP5H71X21</t>
  </si>
  <si>
    <t>KSBP5H72Z11</t>
  </si>
  <si>
    <t>KSBP5H72Z02</t>
  </si>
  <si>
    <t>KSBP5H72X11</t>
  </si>
  <si>
    <t>KSBP5H72Y11</t>
  </si>
  <si>
    <t>KSBP5H72W02</t>
  </si>
  <si>
    <t>KSBP5H72W20</t>
  </si>
  <si>
    <t>KSBP5H72W03</t>
  </si>
  <si>
    <t>KSBP5H72W30</t>
  </si>
  <si>
    <t>KSBP5H72X12</t>
  </si>
  <si>
    <t>KSBP5H72X21</t>
  </si>
  <si>
    <t>KSBP5H73Z11</t>
  </si>
  <si>
    <t>KSBP5H73Z02</t>
  </si>
  <si>
    <t>KSBP5H73X11</t>
  </si>
  <si>
    <t>KSBP5H73Y11</t>
  </si>
  <si>
    <t>KSBP5H73W02</t>
  </si>
  <si>
    <t>KSBP5H73W20</t>
  </si>
  <si>
    <t>KSBP5H73W03</t>
  </si>
  <si>
    <t>KSBP5H73W30</t>
  </si>
  <si>
    <t>KSBP5H73X12</t>
  </si>
  <si>
    <t>KSBP5H73X21</t>
  </si>
  <si>
    <t>KSBP5H74Z11</t>
  </si>
  <si>
    <t>KSBP5H74Z02</t>
  </si>
  <si>
    <t>KSBP5H74X11</t>
  </si>
  <si>
    <t>KSBP5H74Y11</t>
  </si>
  <si>
    <t>KSBP5H74W02</t>
  </si>
  <si>
    <t>KSBP5H74W20</t>
  </si>
  <si>
    <t>KSBP5H74W03</t>
  </si>
  <si>
    <t>KSBP5H74W30</t>
  </si>
  <si>
    <t>KSBP5H74X12</t>
  </si>
  <si>
    <t>KSBP5H74X21</t>
  </si>
  <si>
    <t>KSBP5H75Z11</t>
  </si>
  <si>
    <t>KSBP5H75Z02</t>
  </si>
  <si>
    <t>KSBP5H75X11</t>
  </si>
  <si>
    <t>KSBP5H75Y11</t>
  </si>
  <si>
    <t>KSBP5H75W02</t>
  </si>
  <si>
    <t>KSBP5H75W20</t>
  </si>
  <si>
    <t>KSBP5H75W03</t>
  </si>
  <si>
    <t>KSBP5H75W30</t>
  </si>
  <si>
    <t>KSBP5H75X12</t>
  </si>
  <si>
    <t>KSBP5H75X21</t>
  </si>
  <si>
    <t>KSBP5H91Z11</t>
  </si>
  <si>
    <t>KSBP5H91Z02</t>
  </si>
  <si>
    <t>KSBP5H91X11</t>
  </si>
  <si>
    <t>KSBP5H91Y11</t>
  </si>
  <si>
    <t>KSBP5H91W02</t>
  </si>
  <si>
    <t>KSBP5H91W20</t>
  </si>
  <si>
    <t>KSBP5H91W03</t>
  </si>
  <si>
    <t>KSBP5H91W30</t>
  </si>
  <si>
    <t>KSBP5H91X12</t>
  </si>
  <si>
    <t>KSBP5H91X21</t>
  </si>
  <si>
    <t>KSBP5H92Z11</t>
  </si>
  <si>
    <t>KSBP5H92Z02</t>
  </si>
  <si>
    <t>KSBP5H92X11</t>
  </si>
  <si>
    <t>KSBP5H92Y11</t>
  </si>
  <si>
    <t>KSBP5H92W02</t>
  </si>
  <si>
    <t>KSBP5H92W20</t>
  </si>
  <si>
    <t>KSBP5H92W03</t>
  </si>
  <si>
    <t>KSBP5H92W30</t>
  </si>
  <si>
    <t>KSBP5H92X12</t>
  </si>
  <si>
    <t>KSBP5H92X21</t>
  </si>
  <si>
    <t>KSBP5H93Z11</t>
  </si>
  <si>
    <t>KSBP5H93Z02</t>
  </si>
  <si>
    <t>KSBP5H93X11</t>
  </si>
  <si>
    <t>KSBP5H93Y11</t>
  </si>
  <si>
    <t>KSBP5H93W02</t>
  </si>
  <si>
    <t>KSBP5H93W20</t>
  </si>
  <si>
    <t>KSBP5H93W03</t>
  </si>
  <si>
    <t>KSBP5H93W30</t>
  </si>
  <si>
    <t>KSBP5H93X12</t>
  </si>
  <si>
    <t>KSBP5H93X21</t>
  </si>
  <si>
    <t>KSDP3T10Z11</t>
  </si>
  <si>
    <t>KSDP3T10Z02</t>
  </si>
  <si>
    <t>KSDP3T10X11</t>
  </si>
  <si>
    <t>KSDP3T10Y11</t>
  </si>
  <si>
    <t>KSDP3T10W02</t>
  </si>
  <si>
    <t>KSDP3T10W20</t>
  </si>
  <si>
    <t>KSDP3T11Z11</t>
  </si>
  <si>
    <t>KSDP3T11Z02</t>
  </si>
  <si>
    <t>KSDP3T11X11</t>
  </si>
  <si>
    <t>KSDP3T11Y11</t>
  </si>
  <si>
    <t>KSDP3T11W02</t>
  </si>
  <si>
    <t>KSDP3T11W20</t>
  </si>
  <si>
    <t>KSDP3T12Z11</t>
  </si>
  <si>
    <t>KSDP3T12Z02</t>
  </si>
  <si>
    <t>KSDP3T12X11</t>
  </si>
  <si>
    <t>KSDP3T12Y11</t>
  </si>
  <si>
    <t>KSDP3T12W02</t>
  </si>
  <si>
    <t>AS_16-400/1</t>
  </si>
  <si>
    <t>AS_20-400/1</t>
  </si>
  <si>
    <t>AS_12-500/1</t>
  </si>
  <si>
    <t>AS_16-500/1</t>
  </si>
  <si>
    <t>AS_20-500/1</t>
  </si>
  <si>
    <t>AS_16-625/1</t>
  </si>
  <si>
    <t>AS_20-625/1</t>
  </si>
  <si>
    <t>ALD_16/10</t>
  </si>
  <si>
    <t>ALD_25/10</t>
  </si>
  <si>
    <t>ALD_35/10</t>
  </si>
  <si>
    <t>ALD_50/10</t>
  </si>
  <si>
    <t>ALD_70/10</t>
  </si>
  <si>
    <t>ALD_95/10</t>
  </si>
  <si>
    <t>ALD_120/10</t>
  </si>
  <si>
    <t>ALD_150/1</t>
  </si>
  <si>
    <t>ALD_185/1</t>
  </si>
  <si>
    <t>ALD_240/1</t>
  </si>
  <si>
    <t>ALD_300/1</t>
  </si>
  <si>
    <t>ALD_400/1</t>
  </si>
  <si>
    <t>ALD_500/1</t>
  </si>
  <si>
    <t>ALD_625/1</t>
  </si>
  <si>
    <t>ALC_16/20</t>
  </si>
  <si>
    <t>ALC_25/20</t>
  </si>
  <si>
    <t>ALC_35/10</t>
  </si>
  <si>
    <t>ALC_50/10</t>
  </si>
  <si>
    <t>ALC_70/10</t>
  </si>
  <si>
    <t>ALC_95/10</t>
  </si>
  <si>
    <t>ALC_120/10</t>
  </si>
  <si>
    <t>ALC_150/1</t>
  </si>
  <si>
    <t>ALC_185/1</t>
  </si>
  <si>
    <t>ALC_240/1</t>
  </si>
  <si>
    <t>ALS_35-35/1</t>
  </si>
  <si>
    <t>Al. reducing connector</t>
  </si>
  <si>
    <t>ALS_50-25/1</t>
  </si>
  <si>
    <t>ALS_50-35/1</t>
  </si>
  <si>
    <t>ALS_50-50/1</t>
  </si>
  <si>
    <t>ALS_70-25/1</t>
  </si>
  <si>
    <t>ALS_70-35/1</t>
  </si>
  <si>
    <t>ALS_70-50/1</t>
  </si>
  <si>
    <t>ALS_70-70/1</t>
  </si>
  <si>
    <t>ALS_95-25/1</t>
  </si>
  <si>
    <t>ALS_95-35/1</t>
  </si>
  <si>
    <t>ALS_95-50/1</t>
  </si>
  <si>
    <t>ALS_95-70/1</t>
  </si>
  <si>
    <t>ALS_95-95/1</t>
  </si>
  <si>
    <t>ALS_120-35/1</t>
  </si>
  <si>
    <t>ALS_120-50/1</t>
  </si>
  <si>
    <t>ALS_120-70/1</t>
  </si>
  <si>
    <t>ALS_120-95/1</t>
  </si>
  <si>
    <t>ALS_120-120/1</t>
  </si>
  <si>
    <t>ALS_150-50/1</t>
  </si>
  <si>
    <t>ALS_150-70/1</t>
  </si>
  <si>
    <t>ALS_150-95/1</t>
  </si>
  <si>
    <t>ALS_150-120/1</t>
  </si>
  <si>
    <t>ALS_150-150/1</t>
  </si>
  <si>
    <t>ALS_185-95/1</t>
  </si>
  <si>
    <t>ALS_185-120/1</t>
  </si>
  <si>
    <t>ALS_185-150/1</t>
  </si>
  <si>
    <t>ALS_185-185/1</t>
  </si>
  <si>
    <t>ALS_240-95/1</t>
  </si>
  <si>
    <t>ALS_240-120/1</t>
  </si>
  <si>
    <t>ALS_240-150/1</t>
  </si>
  <si>
    <t>ALS_240-185/1</t>
  </si>
  <si>
    <t>ALS_240-240/1</t>
  </si>
  <si>
    <t>ALS_300-150/1</t>
  </si>
  <si>
    <t>ALS_300-185/1</t>
  </si>
  <si>
    <t>ALS_300-240/1</t>
  </si>
  <si>
    <t>ALS_300-300/1</t>
  </si>
  <si>
    <t>ALS_400-185/1</t>
  </si>
  <si>
    <t>Listwa zaciskowa 4x10 mm2</t>
  </si>
  <si>
    <t>E.4005a</t>
  </si>
  <si>
    <t>Listwa zaciskowa (1x10+4x10) 5x10 mm2</t>
  </si>
  <si>
    <t xml:space="preserve">Listwy zaciskowe przystosowane do montażu na szynę TH 35 NOWOŚĆ!!! </t>
  </si>
  <si>
    <t>E.4071</t>
  </si>
  <si>
    <t>Listwa zaciskowa 1x16 mm2</t>
  </si>
  <si>
    <t>E.4006a</t>
  </si>
  <si>
    <t>Listwa zaciskowa 4x16 mm2</t>
  </si>
  <si>
    <t>E.4007a</t>
  </si>
  <si>
    <t>Listwa zaciskowa (1x16+4x16) 5x16 mm2</t>
  </si>
  <si>
    <t xml:space="preserve">Listwy zaciskowe odgałęźne </t>
  </si>
  <si>
    <t>E.4106</t>
  </si>
  <si>
    <t>Listwa zacis. mocowanie na stałe i na szynę bez osłony 5x35 / 16 / sz</t>
  </si>
  <si>
    <t>E.4105 </t>
  </si>
  <si>
    <t>Listwa szyna TH 35</t>
  </si>
  <si>
    <t>E.4105P</t>
  </si>
  <si>
    <t>Listwa szyna perforowana TH 35</t>
  </si>
  <si>
    <t>E.4104</t>
  </si>
  <si>
    <t>Szyna wyrównująca potencjał 6x25</t>
  </si>
  <si>
    <t>Listwa szyna perforowana TH 35 2m</t>
  </si>
  <si>
    <t>Listwa szyna TH 35 2m</t>
  </si>
  <si>
    <t xml:space="preserve">Listwy zaciskowe ochronne – mocowanie na szynie </t>
  </si>
  <si>
    <t>E.4051-10</t>
  </si>
  <si>
    <t>E.4051-16</t>
  </si>
  <si>
    <t>E.4020</t>
  </si>
  <si>
    <t>Listwa zaciskowa niska podstawa -  7 zielona</t>
  </si>
  <si>
    <t>E.4021</t>
  </si>
  <si>
    <t>Listwa zaciskowa niska podstawa -  12 zielona</t>
  </si>
  <si>
    <t>E.4022</t>
  </si>
  <si>
    <t>Listwa zaciskowa niska podstawa -  15 zielona</t>
  </si>
  <si>
    <t>E.4023</t>
  </si>
  <si>
    <t>IZG 6333</t>
  </si>
  <si>
    <t>TAKHÄNGD BOX 16A (PEGASUS)</t>
  </si>
  <si>
    <t>P/16-00204</t>
  </si>
  <si>
    <t>P/16-00204 RCD</t>
  </si>
  <si>
    <t>P/32-01104 RCD</t>
  </si>
  <si>
    <t>GGB 416</t>
  </si>
  <si>
    <t xml:space="preserve">DISTRIBUTION BOX SOLID RUBBER </t>
  </si>
  <si>
    <t>GGB 432</t>
  </si>
  <si>
    <t>00008-RCD</t>
  </si>
  <si>
    <t>Gbox</t>
  </si>
  <si>
    <t>00305-RCD</t>
  </si>
  <si>
    <t>GBox</t>
  </si>
  <si>
    <t>01205-RCD</t>
  </si>
  <si>
    <t>00103-RCD</t>
  </si>
  <si>
    <t>01102-RCD</t>
  </si>
  <si>
    <t>11103-RCD</t>
  </si>
  <si>
    <t>11305-RCD</t>
  </si>
  <si>
    <t>00060</t>
  </si>
  <si>
    <t>00202-RCD</t>
  </si>
  <si>
    <t>VFSG</t>
  </si>
  <si>
    <t>Gbox aux, wall mount</t>
  </si>
  <si>
    <t>VFG</t>
  </si>
  <si>
    <t>VDG</t>
  </si>
  <si>
    <t>Gbox aux, wall distamce</t>
  </si>
  <si>
    <t>HG</t>
  </si>
  <si>
    <t>Gbox aux, handle</t>
  </si>
  <si>
    <t>APG</t>
  </si>
  <si>
    <t>Gbox aux, adapter plate for mount Gbox cabinet  on 60 mm pole</t>
  </si>
  <si>
    <t>STG</t>
  </si>
  <si>
    <t xml:space="preserve">Gbox aux, protection frame </t>
  </si>
  <si>
    <t>APSG</t>
  </si>
  <si>
    <t>Gbox aux, adapter plate for mounting Gbox directly on 60 mm pole</t>
  </si>
  <si>
    <t>DG</t>
  </si>
  <si>
    <t>TA_0,75-14/100</t>
  </si>
  <si>
    <t>TA_1-6/100</t>
  </si>
  <si>
    <t>TA_1-8/100</t>
  </si>
  <si>
    <t>TA_1-10/100</t>
  </si>
  <si>
    <t>TA_1-12/100</t>
  </si>
  <si>
    <t>TA_1-14/100</t>
  </si>
  <si>
    <t>TA_1,5-7/100</t>
  </si>
  <si>
    <t>TA_1,5-8/100</t>
  </si>
  <si>
    <t>TA_1,5-10/100</t>
  </si>
  <si>
    <t>TA_1,5-12/100</t>
  </si>
  <si>
    <t>TA_1,5-14/100</t>
  </si>
  <si>
    <t>TA_1,5-18/100</t>
  </si>
  <si>
    <t>TA_1,5-20/100</t>
  </si>
  <si>
    <t>TA_2,5-7/100</t>
  </si>
  <si>
    <t>TA_2,5-8/100</t>
  </si>
  <si>
    <t>TA_2,5-10/100</t>
  </si>
  <si>
    <t>TA_2,5-12/100</t>
  </si>
  <si>
    <t>TA_2,5-14/100</t>
  </si>
  <si>
    <t>TA_2,5-18/100</t>
  </si>
  <si>
    <t>TA_2,5-20/100</t>
  </si>
  <si>
    <t>TA_4-6/100</t>
  </si>
  <si>
    <t>TA_4-9/100</t>
  </si>
  <si>
    <t>TA_4-12/100</t>
  </si>
  <si>
    <t>TA_4-14/100</t>
  </si>
  <si>
    <t>TA_4-18/100</t>
  </si>
  <si>
    <t>TA_4-20/100</t>
  </si>
  <si>
    <t>TA_6-10/100</t>
  </si>
  <si>
    <t>TA_6-12/100</t>
  </si>
  <si>
    <t>TA_6-15/100</t>
  </si>
  <si>
    <t>TA_6-18/100</t>
  </si>
  <si>
    <t>TA_6-21/100</t>
  </si>
  <si>
    <t>TA_10-12/100</t>
  </si>
  <si>
    <t>TA_10-15/100</t>
  </si>
  <si>
    <t>TA_10-18/100</t>
  </si>
  <si>
    <t>TA_10-21/100</t>
  </si>
  <si>
    <t>TA_16-12/100</t>
  </si>
  <si>
    <t>TA_16-15/100</t>
  </si>
  <si>
    <t>TA_16-18/100</t>
  </si>
  <si>
    <t>TA_16-21/100</t>
  </si>
  <si>
    <t>TA_16-25/100</t>
  </si>
  <si>
    <t>TA_16-32/100</t>
  </si>
  <si>
    <t>TA_25-15/50</t>
  </si>
  <si>
    <t>TA_25-18/50</t>
  </si>
  <si>
    <t>TA_25-21/50</t>
  </si>
  <si>
    <t>TA_25-23/50</t>
  </si>
  <si>
    <t>TA_25-27/50</t>
  </si>
  <si>
    <t>TA_25-32/50</t>
  </si>
  <si>
    <t>TA_35-15/50</t>
  </si>
  <si>
    <t>TA_35-18/50</t>
  </si>
  <si>
    <t>TA_35-21/50</t>
  </si>
  <si>
    <t>TA_35-23/50</t>
  </si>
  <si>
    <t>TA_35-25/50</t>
  </si>
  <si>
    <t>TA_35-32/50</t>
  </si>
  <si>
    <t>TA_50-18/20</t>
  </si>
  <si>
    <t>TA_50-25/20</t>
  </si>
  <si>
    <t>TA_50-30/20</t>
  </si>
  <si>
    <t>TA_50-32/20</t>
  </si>
  <si>
    <t>TA_70-25/20</t>
  </si>
  <si>
    <t>TA_70-30/20</t>
  </si>
  <si>
    <t>TA_95-25/20</t>
  </si>
  <si>
    <t>TA_95-30/20</t>
  </si>
  <si>
    <t>TA_120-30/20</t>
  </si>
  <si>
    <t>TA_120-34/20</t>
  </si>
  <si>
    <t>TA_150-32/20</t>
  </si>
  <si>
    <t>TA_150-40/20</t>
  </si>
  <si>
    <t>TA_185-32/20</t>
  </si>
  <si>
    <t>TA_185-40/20</t>
  </si>
  <si>
    <t>TE_0,14-6/100</t>
  </si>
  <si>
    <t>TE_0,14-8/100</t>
  </si>
  <si>
    <t>TE_0,25-6/100</t>
  </si>
  <si>
    <t>TE_0,25-8/100</t>
  </si>
  <si>
    <t>TE_0,34-6/100</t>
  </si>
  <si>
    <t>TE_0,34-8/100</t>
  </si>
  <si>
    <t>TE_0,5-6V/100</t>
  </si>
  <si>
    <t>TE_0,5-8V/100</t>
  </si>
  <si>
    <t>TE_0,5-10V/100</t>
  </si>
  <si>
    <t>штепсельный разветвитель пустой корпус180x330x130</t>
  </si>
  <si>
    <t xml:space="preserve">   Коробка универс. Для полых перегородок 3-я </t>
  </si>
  <si>
    <t xml:space="preserve">   Коробка универс. Для полых перегородок 2-я </t>
  </si>
  <si>
    <t>ACK_16-120/1</t>
  </si>
  <si>
    <t>ACK_16-150/1</t>
  </si>
  <si>
    <t>ACK_12-185/1</t>
  </si>
  <si>
    <t>ACK_12-240/1</t>
  </si>
  <si>
    <t>ACK_16-240/1</t>
  </si>
  <si>
    <t>ACK_16-300/1</t>
  </si>
  <si>
    <t>ACK_16-400/1</t>
  </si>
  <si>
    <t>ACK_16-500/1</t>
  </si>
  <si>
    <t>ACK_16-625/1</t>
  </si>
  <si>
    <t>SPECIAL TERMINALS AND CONNECTORS</t>
  </si>
  <si>
    <t>Telecommunication cable shielding terminals</t>
  </si>
  <si>
    <t>TEL 2,5 (100 szt.)</t>
  </si>
  <si>
    <t>EL 2,5 (100 szt.)</t>
  </si>
  <si>
    <t>EL 1,5 (100 szt.)</t>
  </si>
  <si>
    <t>Shielding connectors</t>
  </si>
  <si>
    <t>SC-O (50 szt.)</t>
  </si>
  <si>
    <t>shielding connector</t>
  </si>
  <si>
    <t>SC-O-O (50 szt.)</t>
  </si>
  <si>
    <t>SC-O-H (50 szt.)</t>
  </si>
  <si>
    <t>распред. Коробка 120 * 80 * 50 IP 56 без сальников прозрачная крышка</t>
  </si>
  <si>
    <t>распред. коробка 150 * 110 * 70 IP 56 без сальниковпрозрачная крышка</t>
  </si>
  <si>
    <t>распред. Коробка 240 * 190 * 90 IP 56 без сальниковпрозрачная крышка</t>
  </si>
  <si>
    <t>KSBP5H33Y11</t>
  </si>
  <si>
    <t>KSBP5H33W02</t>
  </si>
  <si>
    <t>KSBP5H33W20</t>
  </si>
  <si>
    <t>KSBP5H33W03</t>
  </si>
  <si>
    <t>KSBP5H33W30</t>
  </si>
  <si>
    <t>KSBP5H33X12</t>
  </si>
  <si>
    <t>KSBP5H33X21</t>
  </si>
  <si>
    <t>KSBP5H35Z11</t>
  </si>
  <si>
    <t>KSBP5H35Z02</t>
  </si>
  <si>
    <t>KSBP5H35X11</t>
  </si>
  <si>
    <t>KSBP5H35Y11</t>
  </si>
  <si>
    <t>KSBP5H35W02</t>
  </si>
  <si>
    <t>KSBP5H35W20</t>
  </si>
  <si>
    <t>KSBP5H35W03</t>
  </si>
  <si>
    <t>KSBP5H35W30</t>
  </si>
  <si>
    <t>KSBP5H35X12</t>
  </si>
  <si>
    <t>KSBP5H35X21</t>
  </si>
  <si>
    <t>KSBP5H36Z11</t>
  </si>
  <si>
    <t>KSBP5H36Z02</t>
  </si>
  <si>
    <t>KSBP5H36X11</t>
  </si>
  <si>
    <t>KSBP5H36Y11</t>
  </si>
  <si>
    <t>KSBP5H36W02</t>
  </si>
  <si>
    <t>KSBP5H36W20</t>
  </si>
  <si>
    <t>KSBP5H36W03</t>
  </si>
  <si>
    <t>KSBP5H36W30</t>
  </si>
  <si>
    <t>KSBP5H36X12</t>
  </si>
  <si>
    <t>KSBP5H36X21</t>
  </si>
  <si>
    <t>KSBP5H37Z11</t>
  </si>
  <si>
    <t>KSBP5H37Z02</t>
  </si>
  <si>
    <t>KSBP5H37X11</t>
  </si>
  <si>
    <t>KSBP5H37Y11</t>
  </si>
  <si>
    <t>KSBP5H37W02</t>
  </si>
  <si>
    <t>KSBP5H37W20</t>
  </si>
  <si>
    <t>KSBP5H37W03</t>
  </si>
  <si>
    <t>KSBP5H37W30</t>
  </si>
  <si>
    <t>KSBP5H37X12</t>
  </si>
  <si>
    <t>KSBP5H37X21</t>
  </si>
  <si>
    <t>KSBP5H41Z11</t>
  </si>
  <si>
    <t>KSBP5H41Z02</t>
  </si>
  <si>
    <t>KSBP5H41X11</t>
  </si>
  <si>
    <t>KSBP5H41Y11</t>
  </si>
  <si>
    <t>KSBP5H41W02</t>
  </si>
  <si>
    <t>7600-06/10</t>
  </si>
  <si>
    <t>7600-06/12</t>
  </si>
  <si>
    <t>KSAP3R11Z11</t>
  </si>
  <si>
    <t>KSAP3R13W02</t>
  </si>
  <si>
    <t>KSAP3R13X11</t>
  </si>
  <si>
    <t>KSAP3R13Z02</t>
  </si>
  <si>
    <t>KSAP3R13Z11</t>
  </si>
  <si>
    <t>KSAP3R31W02</t>
  </si>
  <si>
    <t>KSAP3R31X11</t>
  </si>
  <si>
    <t>KSAP3R31Z02</t>
  </si>
  <si>
    <t>KSAP3R31Z11</t>
  </si>
  <si>
    <t>KSAP3R32W02</t>
  </si>
  <si>
    <t>KSAP3R32X11</t>
  </si>
  <si>
    <t>KSAP3R32Z02</t>
  </si>
  <si>
    <t>KSAP3R32Z11</t>
  </si>
  <si>
    <t>KSAP3R41W02</t>
  </si>
  <si>
    <t>KSAP3R41X11</t>
  </si>
  <si>
    <t>KSAP3R41Z02</t>
  </si>
  <si>
    <t>KSAP3R41Z11</t>
  </si>
  <si>
    <t>KSAP3T35W20</t>
  </si>
  <si>
    <t>KSAP3T73W20</t>
  </si>
  <si>
    <t>KSBM5E11W02</t>
  </si>
  <si>
    <t>KSBM5E11W03</t>
  </si>
  <si>
    <t>KSBM5E11W20</t>
  </si>
  <si>
    <t>KSBM5E11W30</t>
  </si>
  <si>
    <t>KSBM5E11X11</t>
  </si>
  <si>
    <t>KSBM5E11X12</t>
  </si>
  <si>
    <t>KSBM5E11X21</t>
  </si>
  <si>
    <t>KSBM5E11Y11</t>
  </si>
  <si>
    <t>KSAM3F61Y11</t>
  </si>
  <si>
    <t>KSAM3F61Z02</t>
  </si>
  <si>
    <t>KSAM3F61Z11</t>
  </si>
  <si>
    <t>KSAM3F71W02</t>
  </si>
  <si>
    <t>KSAM3F71W20</t>
  </si>
  <si>
    <t>KSAM3F71X11</t>
  </si>
  <si>
    <t>KSAM3F71Y11</t>
  </si>
  <si>
    <t>KSAM3F71Z02</t>
  </si>
  <si>
    <t>KSAM3F71Z11</t>
  </si>
  <si>
    <t>KSAM3F73W02</t>
  </si>
  <si>
    <t>KSAM3F73W20</t>
  </si>
  <si>
    <t>KSAM3F73X11</t>
  </si>
  <si>
    <t>KSAM3F73Y11</t>
  </si>
  <si>
    <t>KSAM3F73Z02</t>
  </si>
  <si>
    <t>KSAM3F73Z11</t>
  </si>
  <si>
    <t>KSAP3R11W02</t>
  </si>
  <si>
    <t>UI 216-6 S+RU/UIFF</t>
  </si>
  <si>
    <t>WALL MOUNTED SOCKET UI+RU/UIF 16A</t>
  </si>
  <si>
    <t>200/250</t>
  </si>
  <si>
    <t>UI 216-6 S+RU/UIFG</t>
  </si>
  <si>
    <t>UI 316-9 S+ RU/UIF</t>
  </si>
  <si>
    <t>UI 316-9 S+ RU/UIFP</t>
  </si>
  <si>
    <t>UI 416-6 S+ RU/UIF</t>
  </si>
  <si>
    <t>UI 416-6 S+ RU/UIFF</t>
  </si>
  <si>
    <t>UI 416-6 S+ RU/UIFD</t>
  </si>
  <si>
    <t>UI 416-6 S+ RU/UIFG</t>
  </si>
  <si>
    <t>UI 416-6 S+ RU/UIF-P</t>
  </si>
  <si>
    <t>UI 432-6 S+RU/UIF-P</t>
  </si>
  <si>
    <t>WALL MOUNTED SOCKET UI+RU/UIF 32A</t>
  </si>
  <si>
    <t>UI 416-6 S+RU/UIFD</t>
  </si>
  <si>
    <t>UI 216-2 S+RU</t>
  </si>
  <si>
    <t>WALL MOUNTED SOCKET UI+RU 16A</t>
  </si>
  <si>
    <t>UI 216-3 S + RU</t>
  </si>
  <si>
    <t>D C</t>
  </si>
  <si>
    <t>UI 216-4 S + RU</t>
  </si>
  <si>
    <t>UI 216-5 S + RU</t>
  </si>
  <si>
    <t>UI 216-6 S + RU</t>
  </si>
  <si>
    <t>UI 216-9 S + RU</t>
  </si>
  <si>
    <t>UI 216-12 S + RU</t>
  </si>
  <si>
    <t>UI 316-2 S + RU</t>
  </si>
  <si>
    <t>UI 316-3 S + RU</t>
  </si>
  <si>
    <t>UI 316-4 S + RU</t>
  </si>
  <si>
    <t>UI 316-5 S + RU</t>
  </si>
  <si>
    <t>UI 316-6 S + RU</t>
  </si>
  <si>
    <t>UI 316-7 S + RU</t>
  </si>
  <si>
    <t>UI 316-9 S + RU</t>
  </si>
  <si>
    <t>UI 316-10 S + RU</t>
  </si>
  <si>
    <t>UI 316-11 S + RU</t>
  </si>
  <si>
    <t>UI 416-2 S + RU</t>
  </si>
  <si>
    <t>UI 416-3 S + RU</t>
  </si>
  <si>
    <t>UI 416-4 S + RU</t>
  </si>
  <si>
    <t>UI 416-5 S + RU</t>
  </si>
  <si>
    <t>UI 416-6 S + RU</t>
  </si>
  <si>
    <t>UI 416-7 S + RU</t>
  </si>
  <si>
    <t>UI 416-9 S + RU</t>
  </si>
  <si>
    <t>UI 416-11 S + RU</t>
  </si>
  <si>
    <t>UI 232-2 S + RU</t>
  </si>
  <si>
    <t>WALL MOUNTED SOCKET UI+RU 32A</t>
  </si>
  <si>
    <t>UI 232-4 S + RU</t>
  </si>
  <si>
    <t>UI 232-6 S + RU</t>
  </si>
  <si>
    <t>UI 232-9 S + RU</t>
  </si>
  <si>
    <t>UI 232-12 S + RU</t>
  </si>
  <si>
    <t>UI 332-2 S + RU</t>
  </si>
  <si>
    <t>UI 332-3 S + RU</t>
  </si>
  <si>
    <t>UI 332-4 S + RU</t>
  </si>
  <si>
    <t>UI 332-6 S + RU</t>
  </si>
  <si>
    <t>UI 332-7 S + RU</t>
  </si>
  <si>
    <t>UI 332-9 S + RU</t>
  </si>
  <si>
    <t>UI 332-10 S + RU</t>
  </si>
  <si>
    <t>UI 332-11 S + RU</t>
  </si>
  <si>
    <t>UI 432-2 S + RU</t>
  </si>
  <si>
    <t>UI 432-3 S + RU</t>
  </si>
  <si>
    <t>UI 432-4 S + RU</t>
  </si>
  <si>
    <t>UI 432-5 S + RU</t>
  </si>
  <si>
    <t>UI 432-6 S + RU</t>
  </si>
  <si>
    <t>UI 432-7 S + RU</t>
  </si>
  <si>
    <t>UI 432-9 S + RU</t>
  </si>
  <si>
    <t>UI 432-11 S + RU</t>
  </si>
  <si>
    <t>UI 263-4 S + RU</t>
  </si>
  <si>
    <t>WALL MOUNTED SOCKET UI+RU 63A</t>
  </si>
  <si>
    <t>UI 263-6 S + RU</t>
  </si>
  <si>
    <t>UI 263-9 S + RU</t>
  </si>
  <si>
    <t>UI 332-7 Q</t>
  </si>
  <si>
    <t>UI 332-9 Q</t>
  </si>
  <si>
    <t>UI 332-10 Q</t>
  </si>
  <si>
    <t>UI 332-11 Q</t>
  </si>
  <si>
    <t>UI 432-2 Q</t>
  </si>
  <si>
    <t>UI 432-3 Q</t>
  </si>
  <si>
    <t>UI 432-4 Q</t>
  </si>
  <si>
    <t>UI 432-5 Q</t>
  </si>
  <si>
    <t>UI 432-6 Q</t>
  </si>
  <si>
    <t>UI 432-7 Q</t>
  </si>
  <si>
    <t>UI 432-9 Q</t>
  </si>
  <si>
    <t>UI 432-11 Q</t>
  </si>
  <si>
    <t>UIS 216-2 Q</t>
  </si>
  <si>
    <t>FLANGED SOCKET UIS SLOPING 16A TURBO TWIST</t>
  </si>
  <si>
    <t>UIS 216-3 Q</t>
  </si>
  <si>
    <t>FLANGED SOCKET UIS SLOPING 16A TT</t>
  </si>
  <si>
    <t>UIS 216-4 Q</t>
  </si>
  <si>
    <t>UIS 216-5 Q</t>
  </si>
  <si>
    <t>UIS 216-6 Q</t>
  </si>
  <si>
    <t>UIS 216-7 Q</t>
  </si>
  <si>
    <t>UIS 216-9 Q</t>
  </si>
  <si>
    <t>UIS 216-12 Q</t>
  </si>
  <si>
    <t>UIS 316-2 Q</t>
  </si>
  <si>
    <t>UIS 316-3 Q</t>
  </si>
  <si>
    <t>UIS 316-4 Q</t>
  </si>
  <si>
    <t>UIS 316-6 Q</t>
  </si>
  <si>
    <t>UIS 316-7 Q</t>
  </si>
  <si>
    <t>UIS 316-9 Q</t>
  </si>
  <si>
    <t>UIS 316-10 Q</t>
  </si>
  <si>
    <t>UIS 316-11 Q</t>
  </si>
  <si>
    <t>UIS 416-2 Q</t>
  </si>
  <si>
    <t>UIS 416-3 Q</t>
  </si>
  <si>
    <t>7613-11/4</t>
  </si>
  <si>
    <t>7613-01/4</t>
  </si>
  <si>
    <t>7613-11/6</t>
  </si>
  <si>
    <t>7613-01/6</t>
  </si>
  <si>
    <t>7613-13/4</t>
  </si>
  <si>
    <t>ISN 1632</t>
  </si>
  <si>
    <t>IVN 1632</t>
  </si>
  <si>
    <t>SV 25 с крышкой(комплект) 1x25 4x6 Польша</t>
  </si>
  <si>
    <t>ElektroPlast (Polsha)</t>
  </si>
  <si>
    <t>SVK 25-16</t>
  </si>
  <si>
    <t>SVK 35-16</t>
  </si>
  <si>
    <t>HSV 95-35 K</t>
  </si>
  <si>
    <t>HSV 1x95 4x35 с крышкой(комплект) Польша</t>
  </si>
  <si>
    <t>SV 35 с крышкой(комплект) 1x35 4x16 Польша</t>
  </si>
  <si>
    <t>HSV 35-16 K</t>
  </si>
  <si>
    <t>HSV 25-16 K</t>
  </si>
  <si>
    <t>HSV 1x35 5x16 с крышкой(комплект) Польша</t>
  </si>
  <si>
    <t>HSV 1x25 5x16 с крышкой(комплект) Польша</t>
  </si>
  <si>
    <t>VPC 13/1000</t>
  </si>
  <si>
    <t>VPC 13/230</t>
  </si>
  <si>
    <t>VPC 13/500</t>
  </si>
  <si>
    <t>VPC 13/730</t>
  </si>
  <si>
    <t>VPC 13/830</t>
  </si>
  <si>
    <t>VPC 2/100</t>
  </si>
  <si>
    <t>VPC 2/135</t>
  </si>
  <si>
    <t>VPC 2/160</t>
  </si>
  <si>
    <t>VPC 2/200</t>
  </si>
  <si>
    <t>VPC 2/75</t>
  </si>
  <si>
    <t>VPC 2/88</t>
  </si>
  <si>
    <t>VPC 4/140</t>
  </si>
  <si>
    <t>VPC 4/200</t>
  </si>
  <si>
    <t>VPC 4/280</t>
  </si>
  <si>
    <t>VPC 4/360</t>
  </si>
  <si>
    <t>VPC 5/180</t>
  </si>
  <si>
    <t>VPC 5/200</t>
  </si>
  <si>
    <t>VPC 5/250</t>
  </si>
  <si>
    <t>VPC 5/280</t>
  </si>
  <si>
    <t>VPC 5/360</t>
  </si>
  <si>
    <t>VPC 5/380</t>
  </si>
  <si>
    <t>VPC 5/430</t>
  </si>
  <si>
    <t>VPC 8/120</t>
  </si>
  <si>
    <t>VPC 8/180</t>
  </si>
  <si>
    <t>VPC 8/200</t>
  </si>
  <si>
    <t>VPC 8/240</t>
  </si>
  <si>
    <t>VPC 8/280</t>
  </si>
  <si>
    <t>VPC 8/360</t>
  </si>
  <si>
    <t>VPC 8/450</t>
  </si>
  <si>
    <t>VPC 8/500</t>
  </si>
  <si>
    <t>VPC 8/540</t>
  </si>
  <si>
    <t>VPC 8/710</t>
  </si>
  <si>
    <t>VPC 9/430</t>
  </si>
  <si>
    <t>VPC 9/550</t>
  </si>
  <si>
    <t>VPC 9/780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</si>
</sst>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&quot;$&quot;* #,##0.00_);_(&quot;$&quot;* \(#,##0.00\);_(&quot;$&quot;* &quot;-&quot;??_);_(@_)"/>
    <numFmt numFmtId="165" formatCode="#,##0.000"/>
    <numFmt numFmtId="166" formatCode="#,##0.00\ [$€-1]"/>
    <numFmt numFmtId="167" formatCode="#,##0.00\ &quot;zł&quot;"/>
    <numFmt numFmtId="168" formatCode="[$€-2]\ #,##0.00"/>
  </numFmts>
  <fonts count="33">
    <font>
      <sz val="10"/>
      <name val="Arial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u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38"/>
    </font>
    <font>
      <b/>
      <sz val="10"/>
      <name val="Arial"/>
      <family val="2"/>
    </font>
    <font>
      <b/>
      <sz val="10"/>
      <name val="Arial"/>
      <family val="2"/>
      <charset val="204"/>
    </font>
    <font>
      <sz val="10"/>
      <name val="Helv"/>
    </font>
    <font>
      <u/>
      <sz val="10"/>
      <name val="Arial"/>
      <family val="2"/>
      <charset val="204"/>
    </font>
    <font>
      <sz val="10"/>
      <name val="Arial CE"/>
      <charset val="238"/>
    </font>
    <font>
      <b/>
      <sz val="11"/>
      <name val="Arial"/>
      <family val="2"/>
      <charset val="204"/>
    </font>
    <font>
      <b/>
      <sz val="10"/>
      <name val="Helv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60"/>
      <name val="Arial"/>
      <family val="2"/>
      <charset val="238"/>
    </font>
    <font>
      <u/>
      <sz val="10"/>
      <color indexed="18"/>
      <name val="Arial"/>
      <family val="2"/>
      <charset val="238"/>
    </font>
    <font>
      <u/>
      <sz val="10"/>
      <color indexed="6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1"/>
      <color indexed="56"/>
      <name val="Calibri"/>
      <family val="2"/>
      <charset val="238"/>
    </font>
    <font>
      <vertAlign val="superscript"/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10" fillId="0" borderId="0" applyNumberFormat="0" applyFill="0" applyBorder="0" applyAlignment="0" applyProtection="0"/>
    <xf numFmtId="0" fontId="8" fillId="0" borderId="0"/>
    <xf numFmtId="0" fontId="29" fillId="0" borderId="1" applyNumberFormat="0" applyFill="0" applyAlignment="0" applyProtection="0"/>
    <xf numFmtId="0" fontId="13" fillId="0" borderId="0"/>
    <xf numFmtId="0" fontId="20" fillId="0" borderId="0"/>
    <xf numFmtId="0" fontId="13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495">
    <xf numFmtId="0" fontId="0" fillId="0" borderId="0" xfId="0"/>
    <xf numFmtId="1" fontId="8" fillId="4" borderId="0" xfId="0" applyNumberFormat="1" applyFont="1" applyFill="1" applyBorder="1" applyAlignment="1" applyProtection="1">
      <alignment horizontal="center"/>
    </xf>
    <xf numFmtId="2" fontId="4" fillId="0" borderId="2" xfId="0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left" vertical="center"/>
    </xf>
    <xf numFmtId="0" fontId="5" fillId="0" borderId="0" xfId="0" applyFont="1"/>
    <xf numFmtId="0" fontId="5" fillId="0" borderId="0" xfId="0" applyFont="1" applyBorder="1"/>
    <xf numFmtId="0" fontId="5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/>
    <xf numFmtId="0" fontId="5" fillId="0" borderId="2" xfId="0" applyFont="1" applyFill="1" applyBorder="1" applyAlignment="1">
      <alignment horizontal="center" wrapText="1"/>
    </xf>
    <xf numFmtId="0" fontId="5" fillId="0" borderId="2" xfId="0" applyFont="1" applyFill="1" applyBorder="1"/>
    <xf numFmtId="4" fontId="5" fillId="0" borderId="2" xfId="0" applyNumberFormat="1" applyFont="1" applyFill="1" applyBorder="1" applyAlignment="1">
      <alignment wrapText="1"/>
    </xf>
    <xf numFmtId="2" fontId="7" fillId="0" borderId="2" xfId="0" applyNumberFormat="1" applyFont="1" applyFill="1" applyBorder="1"/>
    <xf numFmtId="0" fontId="5" fillId="0" borderId="2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5" fillId="0" borderId="4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  <xf numFmtId="2" fontId="5" fillId="0" borderId="7" xfId="0" applyNumberFormat="1" applyFont="1" applyFill="1" applyBorder="1"/>
    <xf numFmtId="0" fontId="7" fillId="0" borderId="2" xfId="0" applyFont="1" applyFill="1" applyBorder="1" applyAlignment="1">
      <alignment horizontal="left"/>
    </xf>
    <xf numFmtId="49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left" wrapText="1"/>
    </xf>
    <xf numFmtId="49" fontId="7" fillId="0" borderId="2" xfId="0" applyNumberFormat="1" applyFont="1" applyFill="1" applyBorder="1" applyAlignment="1">
      <alignment horizontal="center" wrapText="1"/>
    </xf>
    <xf numFmtId="0" fontId="7" fillId="0" borderId="2" xfId="0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wrapText="1"/>
    </xf>
    <xf numFmtId="49" fontId="7" fillId="0" borderId="2" xfId="0" applyNumberFormat="1" applyFont="1" applyFill="1" applyBorder="1" applyAlignment="1">
      <alignment horizontal="left" wrapText="1"/>
    </xf>
    <xf numFmtId="0" fontId="7" fillId="0" borderId="2" xfId="0" applyNumberFormat="1" applyFont="1" applyFill="1" applyBorder="1" applyAlignment="1">
      <alignment horizontal="left" wrapText="1"/>
    </xf>
    <xf numFmtId="49" fontId="7" fillId="0" borderId="2" xfId="0" applyNumberFormat="1" applyFont="1" applyFill="1" applyBorder="1" applyAlignment="1">
      <alignment horizontal="left"/>
    </xf>
    <xf numFmtId="16" fontId="7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wrapText="1"/>
    </xf>
    <xf numFmtId="0" fontId="8" fillId="0" borderId="2" xfId="0" applyFont="1" applyFill="1" applyBorder="1"/>
    <xf numFmtId="0" fontId="8" fillId="0" borderId="6" xfId="0" applyFont="1" applyFill="1" applyBorder="1"/>
    <xf numFmtId="0" fontId="5" fillId="0" borderId="6" xfId="0" applyFont="1" applyFill="1" applyBorder="1" applyAlignment="1">
      <alignment horizontal="center"/>
    </xf>
    <xf numFmtId="2" fontId="5" fillId="0" borderId="6" xfId="0" applyNumberFormat="1" applyFont="1" applyFill="1" applyBorder="1"/>
    <xf numFmtId="0" fontId="5" fillId="0" borderId="3" xfId="0" applyFont="1" applyFill="1" applyBorder="1" applyAlignment="1">
      <alignment horizontal="center"/>
    </xf>
    <xf numFmtId="2" fontId="5" fillId="0" borderId="3" xfId="0" applyNumberFormat="1" applyFont="1" applyFill="1" applyBorder="1"/>
    <xf numFmtId="0" fontId="3" fillId="0" borderId="2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14" fontId="9" fillId="0" borderId="2" xfId="0" applyNumberFormat="1" applyFont="1" applyBorder="1" applyAlignment="1">
      <alignment horizontal="center"/>
    </xf>
    <xf numFmtId="0" fontId="9" fillId="0" borderId="0" xfId="0" applyFont="1"/>
    <xf numFmtId="0" fontId="4" fillId="0" borderId="2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 wrapText="1"/>
    </xf>
    <xf numFmtId="0" fontId="4" fillId="0" borderId="0" xfId="0" applyFont="1"/>
    <xf numFmtId="4" fontId="4" fillId="0" borderId="2" xfId="0" applyNumberFormat="1" applyFont="1" applyFill="1" applyBorder="1" applyAlignment="1">
      <alignment wrapText="1"/>
    </xf>
    <xf numFmtId="2" fontId="4" fillId="0" borderId="2" xfId="0" applyNumberFormat="1" applyFont="1" applyFill="1" applyBorder="1"/>
    <xf numFmtId="0" fontId="4" fillId="0" borderId="2" xfId="0" applyNumberFormat="1" applyFont="1" applyFill="1" applyBorder="1" applyAlignment="1">
      <alignment horizontal="center" wrapText="1"/>
    </xf>
    <xf numFmtId="0" fontId="4" fillId="0" borderId="2" xfId="0" applyFont="1" applyFill="1" applyBorder="1"/>
    <xf numFmtId="165" fontId="5" fillId="0" borderId="2" xfId="0" applyNumberFormat="1" applyFont="1" applyBorder="1" applyAlignment="1">
      <alignment horizontal="center"/>
    </xf>
    <xf numFmtId="0" fontId="8" fillId="0" borderId="8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/>
    </xf>
    <xf numFmtId="2" fontId="8" fillId="0" borderId="2" xfId="0" applyNumberFormat="1" applyFont="1" applyFill="1" applyBorder="1"/>
    <xf numFmtId="0" fontId="8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10" fillId="0" borderId="0" xfId="1" applyFont="1"/>
    <xf numFmtId="2" fontId="4" fillId="0" borderId="2" xfId="0" applyNumberFormat="1" applyFont="1" applyBorder="1"/>
    <xf numFmtId="0" fontId="4" fillId="0" borderId="0" xfId="0" applyFont="1" applyBorder="1"/>
    <xf numFmtId="0" fontId="4" fillId="0" borderId="2" xfId="0" applyFont="1" applyBorder="1" applyAlignment="1">
      <alignment vertical="center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0" fontId="4" fillId="0" borderId="9" xfId="0" applyNumberFormat="1" applyFont="1" applyFill="1" applyBorder="1" applyAlignment="1">
      <alignment horizontal="center"/>
    </xf>
    <xf numFmtId="0" fontId="5" fillId="0" borderId="2" xfId="0" applyFont="1" applyBorder="1"/>
    <xf numFmtId="0" fontId="4" fillId="0" borderId="2" xfId="0" applyFont="1" applyBorder="1"/>
    <xf numFmtId="0" fontId="7" fillId="0" borderId="0" xfId="0" applyFont="1"/>
    <xf numFmtId="0" fontId="7" fillId="0" borderId="2" xfId="0" applyFont="1" applyBorder="1"/>
    <xf numFmtId="0" fontId="4" fillId="0" borderId="9" xfId="0" applyFont="1" applyFill="1" applyBorder="1"/>
    <xf numFmtId="0" fontId="4" fillId="0" borderId="8" xfId="0" applyFont="1" applyFill="1" applyBorder="1"/>
    <xf numFmtId="0" fontId="9" fillId="0" borderId="2" xfId="0" applyFont="1" applyFill="1" applyBorder="1" applyAlignment="1">
      <alignment horizontal="center" wrapText="1"/>
    </xf>
    <xf numFmtId="2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wrapText="1"/>
    </xf>
    <xf numFmtId="0" fontId="9" fillId="0" borderId="2" xfId="0" applyNumberFormat="1" applyFont="1" applyFill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/>
    </xf>
    <xf numFmtId="14" fontId="9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4" fontId="4" fillId="0" borderId="2" xfId="0" applyNumberFormat="1" applyFont="1" applyFill="1" applyBorder="1" applyAlignment="1">
      <alignment horizontal="center" vertical="center"/>
    </xf>
    <xf numFmtId="4" fontId="11" fillId="0" borderId="2" xfId="0" applyNumberFormat="1" applyFont="1" applyBorder="1"/>
    <xf numFmtId="165" fontId="5" fillId="0" borderId="0" xfId="0" applyNumberFormat="1" applyFont="1" applyBorder="1"/>
    <xf numFmtId="0" fontId="5" fillId="0" borderId="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/>
    <xf numFmtId="0" fontId="5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wrapText="1"/>
    </xf>
    <xf numFmtId="165" fontId="5" fillId="0" borderId="2" xfId="0" applyNumberFormat="1" applyFont="1" applyBorder="1"/>
    <xf numFmtId="0" fontId="5" fillId="0" borderId="13" xfId="0" applyFont="1" applyFill="1" applyBorder="1"/>
    <xf numFmtId="0" fontId="3" fillId="0" borderId="0" xfId="0" applyFont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9" fontId="3" fillId="0" borderId="13" xfId="0" applyNumberFormat="1" applyFont="1" applyFill="1" applyBorder="1" applyAlignment="1">
      <alignment horizontal="center" vertical="center"/>
    </xf>
    <xf numFmtId="0" fontId="10" fillId="0" borderId="0" xfId="1" applyFont="1" applyBorder="1"/>
    <xf numFmtId="0" fontId="3" fillId="0" borderId="13" xfId="0" applyFont="1" applyFill="1" applyBorder="1" applyAlignment="1">
      <alignment horizontal="left" vertical="center"/>
    </xf>
    <xf numFmtId="0" fontId="9" fillId="0" borderId="0" xfId="0" applyFont="1" applyBorder="1"/>
    <xf numFmtId="4" fontId="4" fillId="0" borderId="2" xfId="0" applyNumberFormat="1" applyFont="1" applyFill="1" applyBorder="1"/>
    <xf numFmtId="4" fontId="7" fillId="0" borderId="2" xfId="0" applyNumberFormat="1" applyFont="1" applyFill="1" applyBorder="1"/>
    <xf numFmtId="2" fontId="4" fillId="0" borderId="2" xfId="0" applyNumberFormat="1" applyFont="1" applyFill="1" applyBorder="1" applyAlignment="1">
      <alignment wrapText="1"/>
    </xf>
    <xf numFmtId="2" fontId="5" fillId="0" borderId="2" xfId="0" applyNumberFormat="1" applyFont="1" applyFill="1" applyBorder="1" applyAlignment="1">
      <alignment wrapText="1"/>
    </xf>
    <xf numFmtId="2" fontId="9" fillId="0" borderId="2" xfId="0" applyNumberFormat="1" applyFont="1" applyFill="1" applyBorder="1" applyAlignment="1">
      <alignment wrapText="1"/>
    </xf>
    <xf numFmtId="2" fontId="5" fillId="0" borderId="13" xfId="0" applyNumberFormat="1" applyFont="1" applyFill="1" applyBorder="1" applyAlignment="1">
      <alignment wrapText="1"/>
    </xf>
    <xf numFmtId="49" fontId="5" fillId="0" borderId="0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wrapText="1"/>
    </xf>
    <xf numFmtId="0" fontId="5" fillId="0" borderId="13" xfId="0" applyFont="1" applyFill="1" applyBorder="1" applyAlignment="1">
      <alignment wrapText="1"/>
    </xf>
    <xf numFmtId="2" fontId="5" fillId="0" borderId="3" xfId="0" applyNumberFormat="1" applyFont="1" applyFill="1" applyBorder="1" applyAlignment="1">
      <alignment wrapText="1"/>
    </xf>
    <xf numFmtId="2" fontId="5" fillId="0" borderId="6" xfId="0" applyNumberFormat="1" applyFont="1" applyFill="1" applyBorder="1" applyAlignment="1">
      <alignment wrapText="1"/>
    </xf>
    <xf numFmtId="2" fontId="8" fillId="0" borderId="2" xfId="0" applyNumberFormat="1" applyFont="1" applyFill="1" applyBorder="1" applyAlignment="1">
      <alignment wrapText="1"/>
    </xf>
    <xf numFmtId="2" fontId="7" fillId="0" borderId="2" xfId="0" applyNumberFormat="1" applyFont="1" applyFill="1" applyBorder="1" applyAlignment="1">
      <alignment wrapText="1"/>
    </xf>
    <xf numFmtId="0" fontId="4" fillId="0" borderId="7" xfId="0" applyFont="1" applyFill="1" applyBorder="1"/>
    <xf numFmtId="0" fontId="5" fillId="0" borderId="0" xfId="0" applyFont="1" applyFill="1" applyBorder="1"/>
    <xf numFmtId="0" fontId="7" fillId="0" borderId="9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14" fillId="0" borderId="8" xfId="0" applyFont="1" applyBorder="1" applyAlignment="1">
      <alignment horizontal="center"/>
    </xf>
    <xf numFmtId="2" fontId="17" fillId="0" borderId="2" xfId="2" applyNumberFormat="1" applyFont="1" applyFill="1" applyBorder="1" applyAlignment="1">
      <alignment horizontal="left"/>
    </xf>
    <xf numFmtId="2" fontId="16" fillId="0" borderId="2" xfId="2" applyNumberFormat="1" applyFont="1" applyFill="1" applyBorder="1" applyAlignment="1">
      <alignment horizontal="left"/>
    </xf>
    <xf numFmtId="165" fontId="5" fillId="0" borderId="2" xfId="0" applyNumberFormat="1" applyFont="1" applyBorder="1" applyAlignment="1">
      <alignment horizontal="right"/>
    </xf>
    <xf numFmtId="2" fontId="18" fillId="0" borderId="2" xfId="0" applyNumberFormat="1" applyFont="1" applyFill="1" applyBorder="1" applyAlignment="1">
      <alignment horizontal="center" vertical="center"/>
    </xf>
    <xf numFmtId="9" fontId="18" fillId="0" borderId="2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wrapText="1"/>
    </xf>
    <xf numFmtId="0" fontId="4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wrapText="1"/>
    </xf>
    <xf numFmtId="0" fontId="9" fillId="2" borderId="2" xfId="0" applyFont="1" applyFill="1" applyBorder="1" applyAlignment="1">
      <alignment horizontal="center" wrapText="1"/>
    </xf>
    <xf numFmtId="0" fontId="9" fillId="2" borderId="2" xfId="0" applyNumberFormat="1" applyFont="1" applyFill="1" applyBorder="1" applyAlignment="1">
      <alignment horizontal="center" wrapText="1"/>
    </xf>
    <xf numFmtId="2" fontId="9" fillId="2" borderId="2" xfId="0" applyNumberFormat="1" applyFont="1" applyFill="1" applyBorder="1" applyAlignment="1">
      <alignment horizontal="center" vertical="center"/>
    </xf>
    <xf numFmtId="2" fontId="9" fillId="2" borderId="2" xfId="0" applyNumberFormat="1" applyFont="1" applyFill="1" applyBorder="1" applyAlignment="1">
      <alignment wrapText="1"/>
    </xf>
    <xf numFmtId="0" fontId="4" fillId="2" borderId="2" xfId="0" applyFont="1" applyFill="1" applyBorder="1" applyAlignment="1">
      <alignment horizontal="center" wrapText="1"/>
    </xf>
    <xf numFmtId="0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9" fillId="2" borderId="2" xfId="0" applyFont="1" applyFill="1" applyBorder="1"/>
    <xf numFmtId="2" fontId="9" fillId="2" borderId="2" xfId="0" applyNumberFormat="1" applyFont="1" applyFill="1" applyBorder="1"/>
    <xf numFmtId="2" fontId="5" fillId="2" borderId="2" xfId="0" applyNumberFormat="1" applyFont="1" applyFill="1" applyBorder="1"/>
    <xf numFmtId="2" fontId="5" fillId="2" borderId="2" xfId="0" applyNumberFormat="1" applyFont="1" applyFill="1" applyBorder="1" applyAlignment="1">
      <alignment wrapText="1"/>
    </xf>
    <xf numFmtId="0" fontId="5" fillId="2" borderId="2" xfId="0" applyFont="1" applyFill="1" applyBorder="1"/>
    <xf numFmtId="0" fontId="5" fillId="2" borderId="8" xfId="0" applyFont="1" applyFill="1" applyBorder="1" applyAlignment="1">
      <alignment horizontal="center"/>
    </xf>
    <xf numFmtId="0" fontId="4" fillId="2" borderId="2" xfId="0" applyFont="1" applyFill="1" applyBorder="1"/>
    <xf numFmtId="2" fontId="4" fillId="2" borderId="2" xfId="0" applyNumberFormat="1" applyFont="1" applyFill="1" applyBorder="1"/>
    <xf numFmtId="4" fontId="9" fillId="2" borderId="2" xfId="0" applyNumberFormat="1" applyFont="1" applyFill="1" applyBorder="1" applyAlignment="1">
      <alignment horizontal="center" wrapText="1"/>
    </xf>
    <xf numFmtId="0" fontId="8" fillId="2" borderId="2" xfId="0" applyFont="1" applyFill="1" applyBorder="1" applyAlignment="1">
      <alignment wrapText="1"/>
    </xf>
    <xf numFmtId="0" fontId="19" fillId="2" borderId="2" xfId="0" applyFont="1" applyFill="1" applyBorder="1" applyAlignment="1">
      <alignment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165" fontId="5" fillId="0" borderId="3" xfId="0" applyNumberFormat="1" applyFont="1" applyFill="1" applyBorder="1" applyAlignment="1">
      <alignment horizontal="center" wrapText="1"/>
    </xf>
    <xf numFmtId="165" fontId="5" fillId="0" borderId="0" xfId="0" applyNumberFormat="1" applyFont="1" applyFill="1" applyBorder="1" applyAlignment="1">
      <alignment horizontal="center" wrapText="1"/>
    </xf>
    <xf numFmtId="165" fontId="4" fillId="0" borderId="8" xfId="0" applyNumberFormat="1" applyFont="1" applyFill="1" applyBorder="1"/>
    <xf numFmtId="0" fontId="22" fillId="3" borderId="0" xfId="0" applyFont="1" applyFill="1" applyBorder="1" applyAlignment="1" applyProtection="1">
      <alignment horizontal="center"/>
    </xf>
    <xf numFmtId="1" fontId="24" fillId="4" borderId="0" xfId="7" applyNumberFormat="1" applyFont="1" applyFill="1" applyBorder="1" applyAlignment="1" applyProtection="1">
      <alignment horizontal="center"/>
    </xf>
    <xf numFmtId="1" fontId="19" fillId="0" borderId="2" xfId="5" applyNumberFormat="1" applyFont="1" applyFill="1" applyBorder="1" applyAlignment="1" applyProtection="1"/>
    <xf numFmtId="1" fontId="25" fillId="4" borderId="2" xfId="0" applyNumberFormat="1" applyFont="1" applyFill="1" applyBorder="1" applyProtection="1"/>
    <xf numFmtId="1" fontId="19" fillId="0" borderId="2" xfId="0" applyNumberFormat="1" applyFont="1" applyFill="1" applyBorder="1" applyAlignment="1" applyProtection="1">
      <alignment horizontal="center"/>
    </xf>
    <xf numFmtId="166" fontId="22" fillId="0" borderId="0" xfId="8" applyNumberFormat="1" applyFont="1" applyFill="1" applyBorder="1" applyAlignment="1">
      <alignment horizontal="center" vertical="center"/>
    </xf>
    <xf numFmtId="1" fontId="8" fillId="0" borderId="2" xfId="5" applyNumberFormat="1" applyFont="1" applyFill="1" applyBorder="1" applyAlignment="1" applyProtection="1"/>
    <xf numFmtId="1" fontId="26" fillId="4" borderId="2" xfId="0" applyNumberFormat="1" applyFont="1" applyFill="1" applyBorder="1" applyProtection="1"/>
    <xf numFmtId="1" fontId="8" fillId="0" borderId="2" xfId="0" applyNumberFormat="1" applyFont="1" applyFill="1" applyBorder="1" applyAlignment="1" applyProtection="1">
      <alignment horizontal="center"/>
    </xf>
    <xf numFmtId="1" fontId="26" fillId="0" borderId="2" xfId="0" applyNumberFormat="1" applyFont="1" applyFill="1" applyBorder="1" applyProtection="1"/>
    <xf numFmtId="1" fontId="8" fillId="4" borderId="0" xfId="0" applyNumberFormat="1" applyFont="1" applyFill="1" applyBorder="1" applyAlignment="1" applyProtection="1">
      <alignment horizontal="center"/>
    </xf>
    <xf numFmtId="1" fontId="8" fillId="0" borderId="2" xfId="0" applyNumberFormat="1" applyFont="1" applyFill="1" applyBorder="1" applyAlignment="1" applyProtection="1"/>
    <xf numFmtId="1" fontId="19" fillId="0" borderId="2" xfId="0" applyNumberFormat="1" applyFont="1" applyFill="1" applyBorder="1" applyAlignment="1" applyProtection="1"/>
    <xf numFmtId="0" fontId="8" fillId="0" borderId="2" xfId="0" applyFont="1" applyFill="1" applyBorder="1" applyAlignment="1"/>
    <xf numFmtId="0" fontId="8" fillId="4" borderId="2" xfId="0" applyFont="1" applyFill="1" applyBorder="1" applyAlignment="1"/>
    <xf numFmtId="1" fontId="8" fillId="4" borderId="2" xfId="0" applyNumberFormat="1" applyFont="1" applyFill="1" applyBorder="1" applyAlignment="1" applyProtection="1"/>
    <xf numFmtId="1" fontId="8" fillId="4" borderId="2" xfId="0" applyNumberFormat="1" applyFont="1" applyFill="1" applyBorder="1" applyAlignment="1" applyProtection="1">
      <alignment horizontal="center"/>
    </xf>
    <xf numFmtId="1" fontId="8" fillId="0" borderId="2" xfId="0" applyNumberFormat="1" applyFont="1" applyFill="1" applyBorder="1" applyAlignment="1">
      <alignment horizontal="center"/>
    </xf>
    <xf numFmtId="0" fontId="19" fillId="4" borderId="2" xfId="0" applyFont="1" applyFill="1" applyBorder="1" applyAlignment="1"/>
    <xf numFmtId="1" fontId="19" fillId="4" borderId="2" xfId="0" applyNumberFormat="1" applyFont="1" applyFill="1" applyBorder="1" applyAlignment="1" applyProtection="1"/>
    <xf numFmtId="1" fontId="19" fillId="4" borderId="2" xfId="0" applyNumberFormat="1" applyFont="1" applyFill="1" applyBorder="1" applyAlignment="1" applyProtection="1">
      <alignment horizontal="center"/>
    </xf>
    <xf numFmtId="1" fontId="26" fillId="4" borderId="2" xfId="0" applyNumberFormat="1" applyFont="1" applyFill="1" applyBorder="1" applyAlignment="1" applyProtection="1"/>
    <xf numFmtId="1" fontId="26" fillId="4" borderId="2" xfId="0" applyNumberFormat="1" applyFont="1" applyFill="1" applyBorder="1" applyAlignment="1" applyProtection="1">
      <alignment horizontal="center"/>
    </xf>
    <xf numFmtId="1" fontId="8" fillId="4" borderId="0" xfId="0" applyNumberFormat="1" applyFont="1" applyFill="1" applyBorder="1" applyAlignment="1" applyProtection="1"/>
    <xf numFmtId="1" fontId="26" fillId="4" borderId="0" xfId="0" applyNumberFormat="1" applyFont="1" applyFill="1" applyBorder="1" applyAlignment="1" applyProtection="1"/>
    <xf numFmtId="1" fontId="26" fillId="4" borderId="0" xfId="0" applyNumberFormat="1" applyFont="1" applyFill="1" applyBorder="1" applyAlignment="1" applyProtection="1">
      <alignment horizontal="center"/>
    </xf>
    <xf numFmtId="1" fontId="26" fillId="4" borderId="0" xfId="0" applyNumberFormat="1" applyFont="1" applyFill="1" applyBorder="1" applyAlignment="1" applyProtection="1">
      <alignment horizontal="left"/>
    </xf>
    <xf numFmtId="0" fontId="13" fillId="0" borderId="0" xfId="0" applyFont="1" applyBorder="1" applyAlignment="1"/>
    <xf numFmtId="0" fontId="27" fillId="4" borderId="0" xfId="7" applyFont="1" applyFill="1" applyBorder="1" applyAlignment="1" applyProtection="1">
      <alignment horizontal="center"/>
    </xf>
    <xf numFmtId="1" fontId="26" fillId="4" borderId="2" xfId="6" applyNumberFormat="1" applyFont="1" applyFill="1" applyBorder="1" applyProtection="1"/>
    <xf numFmtId="0" fontId="8" fillId="4" borderId="0" xfId="0" applyFont="1" applyFill="1" applyBorder="1" applyAlignment="1" applyProtection="1"/>
    <xf numFmtId="0" fontId="8" fillId="4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/>
    <xf numFmtId="1" fontId="26" fillId="0" borderId="0" xfId="0" applyNumberFormat="1" applyFont="1" applyFill="1" applyBorder="1" applyAlignment="1" applyProtection="1">
      <alignment horizontal="center"/>
    </xf>
    <xf numFmtId="1" fontId="8" fillId="0" borderId="2" xfId="0" applyNumberFormat="1" applyFont="1" applyFill="1" applyBorder="1" applyProtection="1"/>
    <xf numFmtId="0" fontId="8" fillId="4" borderId="2" xfId="0" applyFont="1" applyFill="1" applyBorder="1" applyProtection="1"/>
    <xf numFmtId="0" fontId="8" fillId="0" borderId="2" xfId="0" applyFont="1" applyFill="1" applyBorder="1" applyProtection="1"/>
    <xf numFmtId="0" fontId="8" fillId="0" borderId="9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5" fillId="0" borderId="0" xfId="0" applyFont="1" applyFill="1"/>
    <xf numFmtId="165" fontId="8" fillId="0" borderId="11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Fill="1"/>
    <xf numFmtId="2" fontId="8" fillId="0" borderId="11" xfId="0" applyNumberFormat="1" applyFont="1" applyFill="1" applyBorder="1" applyAlignment="1">
      <alignment horizontal="center" vertical="center"/>
    </xf>
    <xf numFmtId="2" fontId="8" fillId="0" borderId="12" xfId="0" applyNumberFormat="1" applyFont="1" applyFill="1" applyBorder="1" applyAlignment="1">
      <alignment wrapText="1"/>
    </xf>
    <xf numFmtId="0" fontId="19" fillId="0" borderId="11" xfId="3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2" xfId="3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11" xfId="3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5" fontId="8" fillId="0" borderId="2" xfId="0" applyNumberFormat="1" applyFont="1" applyFill="1" applyBorder="1"/>
    <xf numFmtId="0" fontId="8" fillId="0" borderId="3" xfId="0" applyFont="1" applyFill="1" applyBorder="1" applyAlignment="1">
      <alignment wrapText="1"/>
    </xf>
    <xf numFmtId="0" fontId="8" fillId="0" borderId="5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/>
    </xf>
    <xf numFmtId="165" fontId="8" fillId="0" borderId="3" xfId="0" applyNumberFormat="1" applyFont="1" applyFill="1" applyBorder="1"/>
    <xf numFmtId="2" fontId="4" fillId="0" borderId="3" xfId="0" applyNumberFormat="1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wrapText="1"/>
    </xf>
    <xf numFmtId="0" fontId="8" fillId="0" borderId="6" xfId="0" applyFont="1" applyFill="1" applyBorder="1" applyAlignment="1">
      <alignment wrapText="1"/>
    </xf>
    <xf numFmtId="0" fontId="8" fillId="0" borderId="11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center" vertical="center"/>
    </xf>
    <xf numFmtId="165" fontId="8" fillId="0" borderId="6" xfId="0" applyNumberFormat="1" applyFont="1" applyFill="1" applyBorder="1"/>
    <xf numFmtId="2" fontId="4" fillId="0" borderId="6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wrapText="1"/>
    </xf>
    <xf numFmtId="0" fontId="8" fillId="0" borderId="9" xfId="3" applyFont="1" applyFill="1" applyBorder="1" applyAlignment="1">
      <alignment horizontal="left" vertical="center"/>
    </xf>
    <xf numFmtId="0" fontId="19" fillId="0" borderId="8" xfId="3" applyFont="1" applyFill="1" applyBorder="1" applyAlignment="1">
      <alignment horizontal="left" vertical="center"/>
    </xf>
    <xf numFmtId="0" fontId="8" fillId="0" borderId="8" xfId="3" applyFont="1" applyFill="1" applyBorder="1" applyAlignment="1">
      <alignment horizontal="center" vertical="center"/>
    </xf>
    <xf numFmtId="165" fontId="8" fillId="0" borderId="8" xfId="0" applyNumberFormat="1" applyFont="1" applyFill="1" applyBorder="1"/>
    <xf numFmtId="165" fontId="8" fillId="0" borderId="8" xfId="0" applyNumberFormat="1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 vertical="center"/>
    </xf>
    <xf numFmtId="2" fontId="4" fillId="0" borderId="7" xfId="0" applyNumberFormat="1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0" fontId="8" fillId="0" borderId="8" xfId="3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168" fontId="8" fillId="0" borderId="2" xfId="0" applyNumberFormat="1" applyFont="1" applyFill="1" applyBorder="1" applyAlignment="1">
      <alignment wrapText="1"/>
    </xf>
    <xf numFmtId="168" fontId="8" fillId="0" borderId="2" xfId="0" applyNumberFormat="1" applyFont="1" applyFill="1" applyBorder="1" applyAlignment="1">
      <alignment horizontal="center" wrapText="1"/>
    </xf>
    <xf numFmtId="168" fontId="8" fillId="0" borderId="2" xfId="0" applyNumberFormat="1" applyFont="1" applyFill="1" applyBorder="1" applyAlignment="1"/>
    <xf numFmtId="168" fontId="8" fillId="0" borderId="9" xfId="0" applyNumberFormat="1" applyFont="1" applyFill="1" applyBorder="1" applyAlignment="1">
      <alignment horizontal="center" vertical="center" wrapText="1"/>
    </xf>
    <xf numFmtId="168" fontId="8" fillId="0" borderId="0" xfId="0" applyNumberFormat="1" applyFont="1" applyFill="1" applyBorder="1" applyAlignment="1">
      <alignment horizontal="center" vertical="center" wrapText="1"/>
    </xf>
    <xf numFmtId="168" fontId="8" fillId="0" borderId="4" xfId="0" applyNumberFormat="1" applyFont="1" applyFill="1" applyBorder="1" applyAlignment="1"/>
    <xf numFmtId="168" fontId="8" fillId="0" borderId="5" xfId="0" applyNumberFormat="1" applyFont="1" applyFill="1" applyBorder="1" applyAlignment="1">
      <alignment horizontal="center" vertical="center" wrapText="1"/>
    </xf>
    <xf numFmtId="165" fontId="8" fillId="0" borderId="14" xfId="0" applyNumberFormat="1" applyFont="1" applyFill="1" applyBorder="1"/>
    <xf numFmtId="168" fontId="8" fillId="0" borderId="15" xfId="0" applyNumberFormat="1" applyFont="1" applyFill="1" applyBorder="1" applyAlignment="1"/>
    <xf numFmtId="165" fontId="8" fillId="0" borderId="13" xfId="0" applyNumberFormat="1" applyFont="1" applyFill="1" applyBorder="1"/>
    <xf numFmtId="168" fontId="8" fillId="0" borderId="9" xfId="0" applyNumberFormat="1" applyFont="1" applyFill="1" applyBorder="1" applyAlignment="1"/>
    <xf numFmtId="168" fontId="8" fillId="0" borderId="8" xfId="0" applyNumberFormat="1" applyFont="1" applyFill="1" applyBorder="1" applyAlignment="1">
      <alignment horizontal="center" vertical="center" wrapText="1"/>
    </xf>
    <xf numFmtId="165" fontId="8" fillId="0" borderId="7" xfId="0" applyNumberFormat="1" applyFont="1" applyFill="1" applyBorder="1"/>
    <xf numFmtId="0" fontId="8" fillId="0" borderId="9" xfId="0" applyFont="1" applyFill="1" applyBorder="1"/>
    <xf numFmtId="0" fontId="8" fillId="0" borderId="0" xfId="0" applyFont="1" applyFill="1" applyBorder="1" applyAlignment="1">
      <alignment horizontal="center"/>
    </xf>
    <xf numFmtId="165" fontId="8" fillId="0" borderId="9" xfId="0" applyNumberFormat="1" applyFont="1" applyFill="1" applyBorder="1"/>
    <xf numFmtId="0" fontId="8" fillId="0" borderId="8" xfId="0" applyFont="1" applyFill="1" applyBorder="1" applyAlignment="1">
      <alignment horizontal="center"/>
    </xf>
    <xf numFmtId="165" fontId="8" fillId="0" borderId="15" xfId="0" applyNumberFormat="1" applyFont="1" applyFill="1" applyBorder="1"/>
    <xf numFmtId="0" fontId="8" fillId="0" borderId="13" xfId="0" applyFont="1" applyFill="1" applyBorder="1" applyAlignment="1">
      <alignment horizontal="center"/>
    </xf>
    <xf numFmtId="165" fontId="8" fillId="0" borderId="10" xfId="0" applyNumberFormat="1" applyFont="1" applyFill="1" applyBorder="1"/>
    <xf numFmtId="0" fontId="8" fillId="0" borderId="11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0" xfId="0" applyFont="1"/>
    <xf numFmtId="165" fontId="5" fillId="0" borderId="0" xfId="0" applyNumberFormat="1" applyFont="1"/>
    <xf numFmtId="165" fontId="8" fillId="0" borderId="0" xfId="0" applyNumberFormat="1" applyFont="1"/>
    <xf numFmtId="4" fontId="5" fillId="0" borderId="0" xfId="0" applyNumberFormat="1" applyFont="1"/>
    <xf numFmtId="4" fontId="8" fillId="0" borderId="0" xfId="0" applyNumberFormat="1" applyFont="1"/>
    <xf numFmtId="165" fontId="8" fillId="0" borderId="2" xfId="0" applyNumberFormat="1" applyFont="1" applyBorder="1"/>
    <xf numFmtId="4" fontId="8" fillId="0" borderId="2" xfId="0" applyNumberFormat="1" applyFont="1" applyBorder="1"/>
    <xf numFmtId="0" fontId="19" fillId="0" borderId="2" xfId="0" applyNumberFormat="1" applyFont="1" applyBorder="1" applyAlignment="1">
      <alignment horizontal="left" vertical="center"/>
    </xf>
    <xf numFmtId="0" fontId="8" fillId="0" borderId="2" xfId="0" applyNumberFormat="1" applyFont="1" applyBorder="1" applyAlignment="1">
      <alignment horizontal="left"/>
    </xf>
    <xf numFmtId="0" fontId="8" fillId="5" borderId="2" xfId="0" applyNumberFormat="1" applyFont="1" applyFill="1" applyBorder="1" applyAlignment="1">
      <alignment horizontal="left"/>
    </xf>
    <xf numFmtId="0" fontId="19" fillId="5" borderId="2" xfId="0" applyNumberFormat="1" applyFont="1" applyFill="1" applyBorder="1" applyAlignment="1">
      <alignment horizontal="left"/>
    </xf>
    <xf numFmtId="0" fontId="19" fillId="0" borderId="2" xfId="0" applyNumberFormat="1" applyFont="1" applyBorder="1" applyAlignment="1">
      <alignment horizontal="left"/>
    </xf>
    <xf numFmtId="0" fontId="8" fillId="0" borderId="2" xfId="0" applyNumberFormat="1" applyFont="1" applyFill="1" applyBorder="1" applyAlignment="1">
      <alignment horizontal="left"/>
    </xf>
    <xf numFmtId="0" fontId="19" fillId="0" borderId="2" xfId="0" applyNumberFormat="1" applyFont="1" applyFill="1" applyBorder="1" applyAlignment="1">
      <alignment horizontal="left"/>
    </xf>
    <xf numFmtId="3" fontId="8" fillId="0" borderId="2" xfId="0" applyNumberFormat="1" applyFont="1" applyBorder="1" applyAlignment="1">
      <alignment horizontal="left"/>
    </xf>
    <xf numFmtId="0" fontId="31" fillId="0" borderId="2" xfId="0" applyFont="1" applyFill="1" applyBorder="1"/>
    <xf numFmtId="49" fontId="31" fillId="0" borderId="2" xfId="0" applyNumberFormat="1" applyFont="1" applyBorder="1" applyAlignment="1" applyProtection="1">
      <protection locked="0"/>
    </xf>
    <xf numFmtId="0" fontId="8" fillId="0" borderId="2" xfId="0" quotePrefix="1" applyNumberFormat="1" applyFont="1" applyBorder="1" applyAlignment="1">
      <alignment horizontal="left"/>
    </xf>
    <xf numFmtId="0" fontId="19" fillId="0" borderId="16" xfId="0" applyFont="1" applyBorder="1"/>
    <xf numFmtId="0" fontId="19" fillId="0" borderId="17" xfId="0" applyFont="1" applyBorder="1"/>
    <xf numFmtId="0" fontId="8" fillId="0" borderId="17" xfId="0" applyFont="1" applyBorder="1"/>
    <xf numFmtId="165" fontId="8" fillId="0" borderId="17" xfId="0" applyNumberFormat="1" applyFont="1" applyBorder="1"/>
    <xf numFmtId="4" fontId="8" fillId="0" borderId="17" xfId="0" applyNumberFormat="1" applyFont="1" applyBorder="1"/>
    <xf numFmtId="4" fontId="8" fillId="0" borderId="18" xfId="0" applyNumberFormat="1" applyFont="1" applyBorder="1"/>
    <xf numFmtId="0" fontId="19" fillId="0" borderId="19" xfId="0" applyNumberFormat="1" applyFont="1" applyBorder="1" applyAlignment="1">
      <alignment horizontal="left" vertical="center"/>
    </xf>
    <xf numFmtId="4" fontId="8" fillId="0" borderId="20" xfId="0" applyNumberFormat="1" applyFont="1" applyBorder="1"/>
    <xf numFmtId="0" fontId="8" fillId="0" borderId="19" xfId="0" applyNumberFormat="1" applyFont="1" applyBorder="1" applyAlignment="1">
      <alignment horizontal="left"/>
    </xf>
    <xf numFmtId="0" fontId="8" fillId="5" borderId="19" xfId="0" applyNumberFormat="1" applyFont="1" applyFill="1" applyBorder="1" applyAlignment="1">
      <alignment horizontal="left"/>
    </xf>
    <xf numFmtId="0" fontId="8" fillId="0" borderId="19" xfId="0" applyNumberFormat="1" applyFont="1" applyFill="1" applyBorder="1" applyAlignment="1">
      <alignment horizontal="left"/>
    </xf>
    <xf numFmtId="49" fontId="31" fillId="0" borderId="19" xfId="0" quotePrefix="1" applyNumberFormat="1" applyFont="1" applyBorder="1"/>
    <xf numFmtId="0" fontId="8" fillId="0" borderId="21" xfId="0" applyNumberFormat="1" applyFont="1" applyBorder="1" applyAlignment="1">
      <alignment horizontal="left"/>
    </xf>
    <xf numFmtId="0" fontId="8" fillId="0" borderId="22" xfId="0" applyNumberFormat="1" applyFont="1" applyBorder="1" applyAlignment="1">
      <alignment horizontal="left"/>
    </xf>
    <xf numFmtId="4" fontId="8" fillId="0" borderId="22" xfId="0" applyNumberFormat="1" applyFont="1" applyBorder="1"/>
    <xf numFmtId="4" fontId="8" fillId="0" borderId="23" xfId="0" applyNumberFormat="1" applyFont="1" applyBorder="1"/>
    <xf numFmtId="0" fontId="9" fillId="0" borderId="0" xfId="0" applyFont="1" applyBorder="1" applyAlignment="1"/>
    <xf numFmtId="4" fontId="11" fillId="0" borderId="3" xfId="0" applyNumberFormat="1" applyFont="1" applyBorder="1"/>
    <xf numFmtId="0" fontId="9" fillId="0" borderId="5" xfId="0" applyFont="1" applyFill="1" applyBorder="1" applyAlignment="1">
      <alignment horizontal="center"/>
    </xf>
    <xf numFmtId="2" fontId="4" fillId="0" borderId="3" xfId="0" applyNumberFormat="1" applyFont="1" applyFill="1" applyBorder="1"/>
    <xf numFmtId="0" fontId="8" fillId="2" borderId="6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center" vertical="center"/>
    </xf>
    <xf numFmtId="165" fontId="8" fillId="2" borderId="6" xfId="0" applyNumberFormat="1" applyFont="1" applyFill="1" applyBorder="1"/>
    <xf numFmtId="2" fontId="4" fillId="2" borderId="6" xfId="0" applyNumberFormat="1" applyFont="1" applyFill="1" applyBorder="1" applyAlignment="1">
      <alignment horizontal="center" vertical="center"/>
    </xf>
    <xf numFmtId="2" fontId="4" fillId="2" borderId="6" xfId="0" applyNumberFormat="1" applyFont="1" applyFill="1" applyBorder="1" applyAlignment="1">
      <alignment wrapText="1"/>
    </xf>
    <xf numFmtId="0" fontId="8" fillId="2" borderId="2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center" vertical="center"/>
    </xf>
    <xf numFmtId="165" fontId="8" fillId="2" borderId="2" xfId="0" applyNumberFormat="1" applyFont="1" applyFill="1" applyBorder="1"/>
    <xf numFmtId="0" fontId="8" fillId="2" borderId="3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center" vertical="center"/>
    </xf>
    <xf numFmtId="165" fontId="8" fillId="2" borderId="3" xfId="0" applyNumberFormat="1" applyFont="1" applyFill="1" applyBorder="1"/>
    <xf numFmtId="2" fontId="4" fillId="2" borderId="3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wrapText="1"/>
    </xf>
    <xf numFmtId="0" fontId="4" fillId="6" borderId="0" xfId="0" applyFont="1" applyFill="1" applyBorder="1"/>
    <xf numFmtId="0" fontId="9" fillId="6" borderId="2" xfId="0" applyFont="1" applyFill="1" applyBorder="1" applyAlignment="1">
      <alignment wrapText="1"/>
    </xf>
    <xf numFmtId="0" fontId="9" fillId="6" borderId="2" xfId="0" applyNumberFormat="1" applyFont="1" applyFill="1" applyBorder="1" applyAlignment="1">
      <alignment horizontal="center" wrapText="1"/>
    </xf>
    <xf numFmtId="4" fontId="9" fillId="6" borderId="2" xfId="0" applyNumberFormat="1" applyFont="1" applyFill="1" applyBorder="1" applyAlignment="1">
      <alignment horizontal="center" wrapText="1"/>
    </xf>
    <xf numFmtId="2" fontId="9" fillId="6" borderId="2" xfId="0" applyNumberFormat="1" applyFont="1" applyFill="1" applyBorder="1" applyAlignment="1">
      <alignment wrapText="1"/>
    </xf>
    <xf numFmtId="165" fontId="5" fillId="6" borderId="2" xfId="0" applyNumberFormat="1" applyFont="1" applyFill="1" applyBorder="1" applyAlignment="1">
      <alignment horizontal="center"/>
    </xf>
    <xf numFmtId="0" fontId="4" fillId="6" borderId="0" xfId="0" applyFont="1" applyFill="1"/>
    <xf numFmtId="0" fontId="3" fillId="0" borderId="13" xfId="0" applyFont="1" applyFill="1" applyBorder="1" applyAlignment="1"/>
    <xf numFmtId="0" fontId="0" fillId="0" borderId="0" xfId="0" applyAlignment="1">
      <alignment horizontal="center"/>
    </xf>
    <xf numFmtId="0" fontId="4" fillId="2" borderId="9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165" fontId="0" fillId="0" borderId="0" xfId="0" applyNumberFormat="1"/>
    <xf numFmtId="165" fontId="8" fillId="0" borderId="0" xfId="0" applyNumberFormat="1" applyFont="1" applyBorder="1"/>
    <xf numFmtId="165" fontId="5" fillId="8" borderId="2" xfId="0" applyNumberFormat="1" applyFont="1" applyFill="1" applyBorder="1" applyAlignment="1">
      <alignment horizontal="right"/>
    </xf>
    <xf numFmtId="165" fontId="5" fillId="0" borderId="3" xfId="0" applyNumberFormat="1" applyFont="1" applyBorder="1" applyAlignment="1">
      <alignment horizontal="right"/>
    </xf>
    <xf numFmtId="165" fontId="8" fillId="8" borderId="2" xfId="0" applyNumberFormat="1" applyFont="1" applyFill="1" applyBorder="1"/>
    <xf numFmtId="165" fontId="0" fillId="0" borderId="2" xfId="0" applyNumberFormat="1" applyBorder="1"/>
    <xf numFmtId="165" fontId="8" fillId="9" borderId="2" xfId="0" applyNumberFormat="1" applyFont="1" applyFill="1" applyBorder="1"/>
    <xf numFmtId="165" fontId="0" fillId="8" borderId="2" xfId="0" applyNumberFormat="1" applyFill="1" applyBorder="1"/>
    <xf numFmtId="0" fontId="9" fillId="8" borderId="16" xfId="0" applyFont="1" applyFill="1" applyBorder="1"/>
    <xf numFmtId="0" fontId="9" fillId="8" borderId="24" xfId="0" applyFont="1" applyFill="1" applyBorder="1" applyAlignment="1">
      <alignment horizontal="center"/>
    </xf>
    <xf numFmtId="165" fontId="5" fillId="8" borderId="17" xfId="0" applyNumberFormat="1" applyFont="1" applyFill="1" applyBorder="1" applyAlignment="1">
      <alignment horizontal="right"/>
    </xf>
    <xf numFmtId="2" fontId="9" fillId="8" borderId="17" xfId="0" applyNumberFormat="1" applyFont="1" applyFill="1" applyBorder="1"/>
    <xf numFmtId="2" fontId="9" fillId="8" borderId="18" xfId="0" applyNumberFormat="1" applyFont="1" applyFill="1" applyBorder="1" applyAlignment="1">
      <alignment wrapText="1"/>
    </xf>
    <xf numFmtId="4" fontId="15" fillId="8" borderId="19" xfId="0" applyNumberFormat="1" applyFont="1" applyFill="1" applyBorder="1"/>
    <xf numFmtId="0" fontId="9" fillId="8" borderId="8" xfId="0" applyFont="1" applyFill="1" applyBorder="1" applyAlignment="1">
      <alignment horizontal="center"/>
    </xf>
    <xf numFmtId="2" fontId="9" fillId="8" borderId="2" xfId="0" applyNumberFormat="1" applyFont="1" applyFill="1" applyBorder="1"/>
    <xf numFmtId="2" fontId="9" fillId="8" borderId="20" xfId="0" applyNumberFormat="1" applyFont="1" applyFill="1" applyBorder="1" applyAlignment="1">
      <alignment wrapText="1"/>
    </xf>
    <xf numFmtId="4" fontId="15" fillId="8" borderId="21" xfId="0" applyNumberFormat="1" applyFont="1" applyFill="1" applyBorder="1"/>
    <xf numFmtId="0" fontId="9" fillId="8" borderId="25" xfId="0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right"/>
    </xf>
    <xf numFmtId="2" fontId="9" fillId="8" borderId="22" xfId="0" applyNumberFormat="1" applyFont="1" applyFill="1" applyBorder="1"/>
    <xf numFmtId="2" fontId="9" fillId="8" borderId="23" xfId="0" applyNumberFormat="1" applyFont="1" applyFill="1" applyBorder="1" applyAlignment="1">
      <alignment wrapText="1"/>
    </xf>
    <xf numFmtId="165" fontId="1" fillId="0" borderId="2" xfId="0" applyNumberFormat="1" applyFont="1" applyFill="1" applyBorder="1"/>
    <xf numFmtId="165" fontId="1" fillId="8" borderId="2" xfId="0" applyNumberFormat="1" applyFont="1" applyFill="1" applyBorder="1"/>
    <xf numFmtId="165" fontId="8" fillId="0" borderId="2" xfId="0" applyNumberFormat="1" applyFont="1" applyFill="1" applyBorder="1" applyAlignment="1">
      <alignment horizontal="center"/>
    </xf>
    <xf numFmtId="4" fontId="5" fillId="0" borderId="2" xfId="0" applyNumberFormat="1" applyFont="1" applyBorder="1" applyAlignment="1">
      <alignment horizontal="right"/>
    </xf>
    <xf numFmtId="0" fontId="21" fillId="3" borderId="0" xfId="0" applyFont="1" applyFill="1" applyBorder="1" applyAlignment="1" applyProtection="1">
      <alignment horizontal="center"/>
    </xf>
    <xf numFmtId="167" fontId="21" fillId="0" borderId="2" xfId="8" applyNumberFormat="1" applyFont="1" applyFill="1" applyBorder="1" applyAlignment="1">
      <alignment horizontal="center" vertical="center"/>
    </xf>
    <xf numFmtId="0" fontId="27" fillId="4" borderId="11" xfId="7" applyFont="1" applyFill="1" applyBorder="1" applyAlignment="1" applyProtection="1">
      <alignment horizont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" fontId="28" fillId="4" borderId="8" xfId="0" applyNumberFormat="1" applyFont="1" applyFill="1" applyBorder="1" applyAlignment="1" applyProtection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10" fillId="0" borderId="2" xfId="1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167" fontId="21" fillId="7" borderId="2" xfId="8" applyNumberFormat="1" applyFont="1" applyFill="1" applyBorder="1" applyAlignment="1">
      <alignment horizontal="center" vertical="center"/>
    </xf>
    <xf numFmtId="167" fontId="21" fillId="6" borderId="2" xfId="8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10" fillId="0" borderId="9" xfId="1" applyFont="1" applyBorder="1" applyAlignment="1">
      <alignment horizontal="center"/>
    </xf>
    <xf numFmtId="0" fontId="10" fillId="0" borderId="8" xfId="1" applyFont="1" applyBorder="1" applyAlignment="1">
      <alignment horizontal="center"/>
    </xf>
    <xf numFmtId="0" fontId="10" fillId="0" borderId="7" xfId="1" applyFont="1" applyBorder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5" fontId="3" fillId="0" borderId="26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9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9" fillId="0" borderId="7" xfId="0" applyFont="1" applyFill="1" applyBorder="1" applyAlignment="1">
      <alignment horizontal="center" wrapText="1"/>
    </xf>
    <xf numFmtId="0" fontId="5" fillId="0" borderId="9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165" fontId="3" fillId="0" borderId="2" xfId="0" applyNumberFormat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/>
    </xf>
    <xf numFmtId="0" fontId="10" fillId="0" borderId="2" xfId="1" applyBorder="1" applyAlignment="1">
      <alignment horizontal="center"/>
    </xf>
    <xf numFmtId="0" fontId="9" fillId="0" borderId="2" xfId="0" applyFont="1" applyBorder="1" applyAlignment="1">
      <alignment horizontal="center"/>
    </xf>
    <xf numFmtId="1" fontId="23" fillId="4" borderId="11" xfId="7" applyNumberFormat="1" applyFont="1" applyFill="1" applyBorder="1" applyAlignment="1" applyProtection="1">
      <alignment horizontal="center"/>
    </xf>
    <xf numFmtId="0" fontId="7" fillId="0" borderId="9" xfId="0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/>
    </xf>
    <xf numFmtId="0" fontId="8" fillId="0" borderId="9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8" borderId="24" xfId="0" applyFont="1" applyFill="1" applyBorder="1" applyAlignment="1">
      <alignment horizontal="center"/>
    </xf>
    <xf numFmtId="0" fontId="9" fillId="8" borderId="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10" fillId="0" borderId="11" xfId="1" applyFont="1" applyBorder="1" applyAlignment="1">
      <alignment horizontal="center"/>
    </xf>
    <xf numFmtId="0" fontId="2" fillId="0" borderId="0" xfId="7" applyBorder="1" applyAlignment="1" applyProtection="1">
      <alignment horizontal="left"/>
    </xf>
    <xf numFmtId="0" fontId="12" fillId="0" borderId="0" xfId="7" applyFont="1" applyBorder="1" applyAlignment="1" applyProtection="1">
      <alignment horizontal="left"/>
    </xf>
    <xf numFmtId="0" fontId="9" fillId="0" borderId="0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wrapText="1"/>
    </xf>
    <xf numFmtId="0" fontId="7" fillId="0" borderId="9" xfId="0" applyFont="1" applyBorder="1" applyAlignment="1">
      <alignment horizontal="center"/>
    </xf>
    <xf numFmtId="0" fontId="9" fillId="0" borderId="2" xfId="0" applyFont="1" applyFill="1" applyBorder="1" applyAlignment="1">
      <alignment horizontal="center" wrapText="1"/>
    </xf>
    <xf numFmtId="0" fontId="9" fillId="8" borderId="2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168" fontId="19" fillId="0" borderId="9" xfId="3" applyNumberFormat="1" applyFont="1" applyFill="1" applyBorder="1" applyAlignment="1">
      <alignment horizontal="center" vertical="center" wrapText="1"/>
    </xf>
    <xf numFmtId="168" fontId="19" fillId="0" borderId="8" xfId="3" applyNumberFormat="1" applyFont="1" applyFill="1" applyBorder="1" applyAlignment="1">
      <alignment horizontal="center" vertical="center" wrapText="1"/>
    </xf>
    <xf numFmtId="168" fontId="19" fillId="0" borderId="7" xfId="3" applyNumberFormat="1" applyFont="1" applyFill="1" applyBorder="1" applyAlignment="1">
      <alignment horizontal="center" vertical="center" wrapText="1"/>
    </xf>
    <xf numFmtId="168" fontId="19" fillId="0" borderId="9" xfId="3" applyNumberFormat="1" applyFont="1" applyFill="1" applyBorder="1" applyAlignment="1">
      <alignment horizontal="center" vertical="center"/>
    </xf>
    <xf numFmtId="168" fontId="19" fillId="0" borderId="8" xfId="3" applyNumberFormat="1" applyFont="1" applyFill="1" applyBorder="1" applyAlignment="1">
      <alignment horizontal="center" vertical="center"/>
    </xf>
    <xf numFmtId="168" fontId="19" fillId="0" borderId="7" xfId="3" applyNumberFormat="1" applyFont="1" applyFill="1" applyBorder="1" applyAlignment="1">
      <alignment horizontal="center" vertical="center"/>
    </xf>
    <xf numFmtId="168" fontId="19" fillId="0" borderId="9" xfId="0" applyNumberFormat="1" applyFont="1" applyFill="1" applyBorder="1" applyAlignment="1">
      <alignment horizontal="center"/>
    </xf>
    <xf numFmtId="168" fontId="19" fillId="0" borderId="5" xfId="0" applyNumberFormat="1" applyFont="1" applyFill="1" applyBorder="1" applyAlignment="1">
      <alignment horizontal="center"/>
    </xf>
    <xf numFmtId="168" fontId="19" fillId="0" borderId="8" xfId="0" applyNumberFormat="1" applyFont="1" applyFill="1" applyBorder="1" applyAlignment="1">
      <alignment horizontal="center"/>
    </xf>
    <xf numFmtId="168" fontId="19" fillId="0" borderId="7" xfId="0" applyNumberFormat="1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" fillId="0" borderId="0" xfId="7" applyBorder="1" applyAlignment="1" applyProtection="1">
      <alignment horizontal="center"/>
    </xf>
    <xf numFmtId="165" fontId="3" fillId="0" borderId="16" xfId="0" applyNumberFormat="1" applyFont="1" applyFill="1" applyBorder="1" applyAlignment="1">
      <alignment horizontal="center" vertical="center" wrapText="1"/>
    </xf>
    <xf numFmtId="165" fontId="3" fillId="0" borderId="19" xfId="0" applyNumberFormat="1" applyFont="1" applyFill="1" applyBorder="1" applyAlignment="1">
      <alignment horizontal="center" vertical="center" wrapText="1"/>
    </xf>
    <xf numFmtId="165" fontId="3" fillId="0" borderId="21" xfId="0" applyNumberFormat="1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</cellXfs>
  <cellStyles count="9">
    <cellStyle name="AutoFormat Options" xfId="2"/>
    <cellStyle name="Heading 3" xfId="3"/>
    <cellStyle name="normálne_GAIA" xfId="4"/>
    <cellStyle name="Normalny_Arkusz1" xfId="5"/>
    <cellStyle name="Normalny_Arkusz2" xfId="6"/>
    <cellStyle name="Гиперссылка" xfId="7" builtinId="8"/>
    <cellStyle name="Денежный" xfId="8" builtinId="4"/>
    <cellStyle name="Обычный" xfId="0" builtinId="0"/>
    <cellStyle name="УровеньСтрок_1" xfId="1" builtinId="1" iLevel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</xdr:rowOff>
    </xdr:from>
    <xdr:to>
      <xdr:col>0</xdr:col>
      <xdr:colOff>866775</xdr:colOff>
      <xdr:row>7</xdr:row>
      <xdr:rowOff>19050</xdr:rowOff>
    </xdr:to>
    <xdr:pic>
      <xdr:nvPicPr>
        <xdr:cNvPr id="4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6000"/>
        </a:blip>
        <a:srcRect/>
        <a:stretch>
          <a:fillRect/>
        </a:stretch>
      </xdr:blipFill>
      <xdr:spPr bwMode="auto">
        <a:xfrm>
          <a:off x="95250" y="28575"/>
          <a:ext cx="771525" cy="11239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3970</xdr:row>
      <xdr:rowOff>85725</xdr:rowOff>
    </xdr:from>
    <xdr:to>
      <xdr:col>3</xdr:col>
      <xdr:colOff>114300</xdr:colOff>
      <xdr:row>3975</xdr:row>
      <xdr:rowOff>0</xdr:rowOff>
    </xdr:to>
    <xdr:pic>
      <xdr:nvPicPr>
        <xdr:cNvPr id="44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0275" y="4343400"/>
          <a:ext cx="1743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3974</xdr:row>
      <xdr:rowOff>57150</xdr:rowOff>
    </xdr:from>
    <xdr:to>
      <xdr:col>1</xdr:col>
      <xdr:colOff>657225</xdr:colOff>
      <xdr:row>3977</xdr:row>
      <xdr:rowOff>123825</xdr:rowOff>
    </xdr:to>
    <xdr:pic>
      <xdr:nvPicPr>
        <xdr:cNvPr id="44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" y="4962525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-28575</xdr:colOff>
      <xdr:row>3970</xdr:row>
      <xdr:rowOff>66675</xdr:rowOff>
    </xdr:from>
    <xdr:to>
      <xdr:col>5</xdr:col>
      <xdr:colOff>257175</xdr:colOff>
      <xdr:row>3976</xdr:row>
      <xdr:rowOff>104775</xdr:rowOff>
    </xdr:to>
    <xdr:pic>
      <xdr:nvPicPr>
        <xdr:cNvPr id="44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00700" y="4324350"/>
          <a:ext cx="800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257175</xdr:colOff>
      <xdr:row>3970</xdr:row>
      <xdr:rowOff>76200</xdr:rowOff>
    </xdr:from>
    <xdr:to>
      <xdr:col>6</xdr:col>
      <xdr:colOff>304800</xdr:colOff>
      <xdr:row>3975</xdr:row>
      <xdr:rowOff>19050</xdr:rowOff>
    </xdr:to>
    <xdr:pic>
      <xdr:nvPicPr>
        <xdr:cNvPr id="448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00800" y="4333875"/>
          <a:ext cx="657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1009650</xdr:colOff>
      <xdr:row>3975</xdr:row>
      <xdr:rowOff>28575</xdr:rowOff>
    </xdr:from>
    <xdr:to>
      <xdr:col>2</xdr:col>
      <xdr:colOff>228600</xdr:colOff>
      <xdr:row>3978</xdr:row>
      <xdr:rowOff>0</xdr:rowOff>
    </xdr:to>
    <xdr:pic>
      <xdr:nvPicPr>
        <xdr:cNvPr id="448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24050" y="5095875"/>
          <a:ext cx="476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3974</xdr:row>
      <xdr:rowOff>38100</xdr:rowOff>
    </xdr:from>
    <xdr:to>
      <xdr:col>3</xdr:col>
      <xdr:colOff>123825</xdr:colOff>
      <xdr:row>3977</xdr:row>
      <xdr:rowOff>104775</xdr:rowOff>
    </xdr:to>
    <xdr:pic>
      <xdr:nvPicPr>
        <xdr:cNvPr id="448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52775" y="49434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3970</xdr:row>
      <xdr:rowOff>66675</xdr:rowOff>
    </xdr:from>
    <xdr:to>
      <xdr:col>1</xdr:col>
      <xdr:colOff>1238250</xdr:colOff>
      <xdr:row>3974</xdr:row>
      <xdr:rowOff>142876</xdr:rowOff>
    </xdr:to>
    <xdr:pic>
      <xdr:nvPicPr>
        <xdr:cNvPr id="449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2975" y="4324350"/>
          <a:ext cx="12096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3970</xdr:row>
      <xdr:rowOff>9525</xdr:rowOff>
    </xdr:from>
    <xdr:to>
      <xdr:col>5</xdr:col>
      <xdr:colOff>590550</xdr:colOff>
      <xdr:row>3976</xdr:row>
      <xdr:rowOff>28575</xdr:rowOff>
    </xdr:to>
    <xdr:pic>
      <xdr:nvPicPr>
        <xdr:cNvPr id="44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57850" y="4267200"/>
          <a:ext cx="1076325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3970</xdr:row>
      <xdr:rowOff>9525</xdr:rowOff>
    </xdr:from>
    <xdr:to>
      <xdr:col>7</xdr:col>
      <xdr:colOff>561975</xdr:colOff>
      <xdr:row>3976</xdr:row>
      <xdr:rowOff>85725</xdr:rowOff>
    </xdr:to>
    <xdr:pic>
      <xdr:nvPicPr>
        <xdr:cNvPr id="44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96125" y="4267200"/>
          <a:ext cx="1200150" cy="1047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3970</xdr:row>
      <xdr:rowOff>76200</xdr:rowOff>
    </xdr:from>
    <xdr:to>
      <xdr:col>3</xdr:col>
      <xdr:colOff>1009650</xdr:colOff>
      <xdr:row>3976</xdr:row>
      <xdr:rowOff>0</xdr:rowOff>
    </xdr:to>
    <xdr:pic>
      <xdr:nvPicPr>
        <xdr:cNvPr id="449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05275" y="4333875"/>
          <a:ext cx="7334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2819400</xdr:colOff>
      <xdr:row>256</xdr:row>
      <xdr:rowOff>0</xdr:rowOff>
    </xdr:from>
    <xdr:to>
      <xdr:col>3</xdr:col>
      <xdr:colOff>9525</xdr:colOff>
      <xdr:row>538</xdr:row>
      <xdr:rowOff>113336</xdr:rowOff>
    </xdr:to>
    <xdr:pic>
      <xdr:nvPicPr>
        <xdr:cNvPr id="4494" name="Obraz 12" descr="HJR-F8A i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829050" y="2266950"/>
          <a:ext cx="9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3970</xdr:row>
      <xdr:rowOff>9525</xdr:rowOff>
    </xdr:from>
    <xdr:to>
      <xdr:col>10</xdr:col>
      <xdr:colOff>123825</xdr:colOff>
      <xdr:row>3976</xdr:row>
      <xdr:rowOff>28575</xdr:rowOff>
    </xdr:to>
    <xdr:pic>
      <xdr:nvPicPr>
        <xdr:cNvPr id="449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34400" y="4267200"/>
          <a:ext cx="1343025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3970</xdr:row>
      <xdr:rowOff>9525</xdr:rowOff>
    </xdr:from>
    <xdr:to>
      <xdr:col>9</xdr:col>
      <xdr:colOff>561975</xdr:colOff>
      <xdr:row>3976</xdr:row>
      <xdr:rowOff>28575</xdr:rowOff>
    </xdr:to>
    <xdr:pic>
      <xdr:nvPicPr>
        <xdr:cNvPr id="1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47119" y="625898481"/>
          <a:ext cx="1080425" cy="9594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3970</xdr:row>
      <xdr:rowOff>9525</xdr:rowOff>
    </xdr:from>
    <xdr:to>
      <xdr:col>9</xdr:col>
      <xdr:colOff>590550</xdr:colOff>
      <xdr:row>3976</xdr:row>
      <xdr:rowOff>28575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47119" y="624487816"/>
          <a:ext cx="1080425" cy="9594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3970</xdr:row>
      <xdr:rowOff>9525</xdr:rowOff>
    </xdr:from>
    <xdr:to>
      <xdr:col>12</xdr:col>
      <xdr:colOff>590550</xdr:colOff>
      <xdr:row>3976</xdr:row>
      <xdr:rowOff>28575</xdr:rowOff>
    </xdr:to>
    <xdr:pic>
      <xdr:nvPicPr>
        <xdr:cNvPr id="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47119" y="625114778"/>
          <a:ext cx="1080425" cy="9594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38582</xdr:colOff>
      <xdr:row>11</xdr:row>
      <xdr:rowOff>139273</xdr:rowOff>
    </xdr:from>
    <xdr:to>
      <xdr:col>11</xdr:col>
      <xdr:colOff>408305</xdr:colOff>
      <xdr:row>22</xdr:row>
      <xdr:rowOff>96455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797" y="1942995"/>
          <a:ext cx="2250609" cy="1760903"/>
        </a:xfrm>
        <a:prstGeom prst="rect">
          <a:avLst/>
        </a:prstGeom>
      </xdr:spPr>
    </xdr:pic>
    <xdr:clientData/>
  </xdr:twoCellAnchor>
  <xdr:twoCellAnchor editAs="oneCell">
    <xdr:from>
      <xdr:col>8</xdr:col>
      <xdr:colOff>9646</xdr:colOff>
      <xdr:row>22</xdr:row>
      <xdr:rowOff>19289</xdr:rowOff>
    </xdr:from>
    <xdr:to>
      <xdr:col>11</xdr:col>
      <xdr:colOff>171210</xdr:colOff>
      <xdr:row>34</xdr:row>
      <xdr:rowOff>94043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2861" y="3626732"/>
          <a:ext cx="2042450" cy="204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96456</xdr:colOff>
      <xdr:row>33</xdr:row>
      <xdr:rowOff>125391</xdr:rowOff>
    </xdr:from>
    <xdr:to>
      <xdr:col>10</xdr:col>
      <xdr:colOff>607791</xdr:colOff>
      <xdr:row>44</xdr:row>
      <xdr:rowOff>96454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9671" y="5536556"/>
          <a:ext cx="1774784" cy="1774784"/>
        </a:xfrm>
        <a:prstGeom prst="rect">
          <a:avLst/>
        </a:prstGeom>
      </xdr:spPr>
    </xdr:pic>
    <xdr:clientData/>
  </xdr:twoCellAnchor>
  <xdr:twoCellAnchor editAs="oneCell">
    <xdr:from>
      <xdr:col>8</xdr:col>
      <xdr:colOff>24649</xdr:colOff>
      <xdr:row>45</xdr:row>
      <xdr:rowOff>9646</xdr:rowOff>
    </xdr:from>
    <xdr:to>
      <xdr:col>11</xdr:col>
      <xdr:colOff>501569</xdr:colOff>
      <xdr:row>55</xdr:row>
      <xdr:rowOff>67519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864" y="7388507"/>
          <a:ext cx="2357806" cy="1697620"/>
        </a:xfrm>
        <a:prstGeom prst="rect">
          <a:avLst/>
        </a:prstGeom>
      </xdr:spPr>
    </xdr:pic>
    <xdr:clientData/>
  </xdr:twoCellAnchor>
  <xdr:twoCellAnchor editAs="oneCell">
    <xdr:from>
      <xdr:col>8</xdr:col>
      <xdr:colOff>19290</xdr:colOff>
      <xdr:row>55</xdr:row>
      <xdr:rowOff>135037</xdr:rowOff>
    </xdr:from>
    <xdr:to>
      <xdr:col>10</xdr:col>
      <xdr:colOff>265251</xdr:colOff>
      <xdr:row>64</xdr:row>
      <xdr:rowOff>20430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505" y="9153645"/>
          <a:ext cx="1499885" cy="1361165"/>
        </a:xfrm>
        <a:prstGeom prst="rect">
          <a:avLst/>
        </a:prstGeom>
      </xdr:spPr>
    </xdr:pic>
    <xdr:clientData/>
  </xdr:twoCellAnchor>
  <xdr:twoCellAnchor editAs="oneCell">
    <xdr:from>
      <xdr:col>8</xdr:col>
      <xdr:colOff>38581</xdr:colOff>
      <xdr:row>64</xdr:row>
      <xdr:rowOff>77165</xdr:rowOff>
    </xdr:from>
    <xdr:to>
      <xdr:col>11</xdr:col>
      <xdr:colOff>424404</xdr:colOff>
      <xdr:row>76</xdr:row>
      <xdr:rowOff>149507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796" y="10571545"/>
          <a:ext cx="2266709" cy="2040038"/>
        </a:xfrm>
        <a:prstGeom prst="rect">
          <a:avLst/>
        </a:prstGeom>
      </xdr:spPr>
    </xdr:pic>
    <xdr:clientData/>
  </xdr:twoCellAnchor>
  <xdr:twoCellAnchor editAs="oneCell">
    <xdr:from>
      <xdr:col>8</xdr:col>
      <xdr:colOff>38584</xdr:colOff>
      <xdr:row>75</xdr:row>
      <xdr:rowOff>112298</xdr:rowOff>
    </xdr:from>
    <xdr:to>
      <xdr:col>11</xdr:col>
      <xdr:colOff>4108</xdr:colOff>
      <xdr:row>85</xdr:row>
      <xdr:rowOff>10569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799" y="12410399"/>
          <a:ext cx="1846410" cy="1538018"/>
        </a:xfrm>
        <a:prstGeom prst="rect">
          <a:avLst/>
        </a:prstGeom>
      </xdr:spPr>
    </xdr:pic>
    <xdr:clientData/>
  </xdr:twoCellAnchor>
  <xdr:twoCellAnchor editAs="oneCell">
    <xdr:from>
      <xdr:col>8</xdr:col>
      <xdr:colOff>22541</xdr:colOff>
      <xdr:row>84</xdr:row>
      <xdr:rowOff>154329</xdr:rowOff>
    </xdr:from>
    <xdr:to>
      <xdr:col>10</xdr:col>
      <xdr:colOff>366532</xdr:colOff>
      <xdr:row>93</xdr:row>
      <xdr:rowOff>154328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756" y="13928202"/>
          <a:ext cx="1597915" cy="1475772"/>
        </a:xfrm>
        <a:prstGeom prst="rect">
          <a:avLst/>
        </a:prstGeom>
      </xdr:spPr>
    </xdr:pic>
    <xdr:clientData/>
  </xdr:twoCellAnchor>
  <xdr:twoCellAnchor editAs="oneCell">
    <xdr:from>
      <xdr:col>8</xdr:col>
      <xdr:colOff>9646</xdr:colOff>
      <xdr:row>93</xdr:row>
      <xdr:rowOff>144683</xdr:rowOff>
    </xdr:from>
    <xdr:to>
      <xdr:col>10</xdr:col>
      <xdr:colOff>385823</xdr:colOff>
      <xdr:row>103</xdr:row>
      <xdr:rowOff>135038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2861" y="15394329"/>
          <a:ext cx="1630101" cy="1630101"/>
        </a:xfrm>
        <a:prstGeom prst="rect">
          <a:avLst/>
        </a:prstGeom>
      </xdr:spPr>
    </xdr:pic>
    <xdr:clientData/>
  </xdr:twoCellAnchor>
  <xdr:twoCellAnchor editAs="oneCell">
    <xdr:from>
      <xdr:col>8</xdr:col>
      <xdr:colOff>28938</xdr:colOff>
      <xdr:row>104</xdr:row>
      <xdr:rowOff>2409</xdr:rowOff>
    </xdr:from>
    <xdr:to>
      <xdr:col>12</xdr:col>
      <xdr:colOff>414764</xdr:colOff>
      <xdr:row>117</xdr:row>
      <xdr:rowOff>106101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2153" y="17055776"/>
          <a:ext cx="2893674" cy="2235363"/>
        </a:xfrm>
        <a:prstGeom prst="rect">
          <a:avLst/>
        </a:prstGeom>
      </xdr:spPr>
    </xdr:pic>
    <xdr:clientData/>
  </xdr:twoCellAnchor>
  <xdr:twoCellAnchor editAs="oneCell">
    <xdr:from>
      <xdr:col>8</xdr:col>
      <xdr:colOff>28937</xdr:colOff>
      <xdr:row>118</xdr:row>
      <xdr:rowOff>28937</xdr:rowOff>
    </xdr:from>
    <xdr:to>
      <xdr:col>10</xdr:col>
      <xdr:colOff>428553</xdr:colOff>
      <xdr:row>129</xdr:row>
      <xdr:rowOff>291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2152" y="19377950"/>
          <a:ext cx="1653540" cy="1767840"/>
        </a:xfrm>
        <a:prstGeom prst="rect">
          <a:avLst/>
        </a:prstGeom>
      </xdr:spPr>
    </xdr:pic>
    <xdr:clientData/>
  </xdr:twoCellAnchor>
  <xdr:twoCellAnchor editAs="oneCell">
    <xdr:from>
      <xdr:col>8</xdr:col>
      <xdr:colOff>48227</xdr:colOff>
      <xdr:row>129</xdr:row>
      <xdr:rowOff>28937</xdr:rowOff>
    </xdr:from>
    <xdr:to>
      <xdr:col>11</xdr:col>
      <xdr:colOff>279720</xdr:colOff>
      <xdr:row>139</xdr:row>
      <xdr:rowOff>29804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1442" y="21181671"/>
          <a:ext cx="2112379" cy="1640614"/>
        </a:xfrm>
        <a:prstGeom prst="rect">
          <a:avLst/>
        </a:prstGeom>
      </xdr:spPr>
    </xdr:pic>
    <xdr:clientData/>
  </xdr:twoCellAnchor>
  <xdr:twoCellAnchor editAs="oneCell">
    <xdr:from>
      <xdr:col>8</xdr:col>
      <xdr:colOff>115747</xdr:colOff>
      <xdr:row>148</xdr:row>
      <xdr:rowOff>78079</xdr:rowOff>
    </xdr:from>
    <xdr:to>
      <xdr:col>9</xdr:col>
      <xdr:colOff>192911</xdr:colOff>
      <xdr:row>148</xdr:row>
      <xdr:rowOff>916325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8962" y="25040813"/>
          <a:ext cx="704126" cy="838246"/>
        </a:xfrm>
        <a:prstGeom prst="rect">
          <a:avLst/>
        </a:prstGeom>
      </xdr:spPr>
    </xdr:pic>
    <xdr:clientData/>
  </xdr:twoCellAnchor>
  <xdr:twoCellAnchor editAs="oneCell">
    <xdr:from>
      <xdr:col>8</xdr:col>
      <xdr:colOff>46628</xdr:colOff>
      <xdr:row>152</xdr:row>
      <xdr:rowOff>38583</xdr:rowOff>
    </xdr:from>
    <xdr:to>
      <xdr:col>9</xdr:col>
      <xdr:colOff>530506</xdr:colOff>
      <xdr:row>157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43" y="26563899"/>
          <a:ext cx="1110840" cy="78129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156</xdr:row>
      <xdr:rowOff>163974</xdr:rowOff>
    </xdr:from>
    <xdr:to>
      <xdr:col>10</xdr:col>
      <xdr:colOff>472633</xdr:colOff>
      <xdr:row>167</xdr:row>
      <xdr:rowOff>7233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3215" y="27345189"/>
          <a:ext cx="1726557" cy="1639747"/>
        </a:xfrm>
        <a:prstGeom prst="rect">
          <a:avLst/>
        </a:prstGeom>
      </xdr:spPr>
    </xdr:pic>
    <xdr:clientData/>
  </xdr:twoCellAnchor>
  <xdr:twoCellAnchor editAs="oneCell">
    <xdr:from>
      <xdr:col>10</xdr:col>
      <xdr:colOff>559443</xdr:colOff>
      <xdr:row>157</xdr:row>
      <xdr:rowOff>38583</xdr:rowOff>
    </xdr:from>
    <xdr:to>
      <xdr:col>13</xdr:col>
      <xdr:colOff>327950</xdr:colOff>
      <xdr:row>167</xdr:row>
      <xdr:rowOff>48229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582" y="27383773"/>
          <a:ext cx="1649393" cy="1649393"/>
        </a:xfrm>
        <a:prstGeom prst="rect">
          <a:avLst/>
        </a:prstGeom>
      </xdr:spPr>
    </xdr:pic>
    <xdr:clientData/>
  </xdr:twoCellAnchor>
  <xdr:twoCellAnchor editAs="oneCell">
    <xdr:from>
      <xdr:col>8</xdr:col>
      <xdr:colOff>48227</xdr:colOff>
      <xdr:row>209</xdr:row>
      <xdr:rowOff>47087</xdr:rowOff>
    </xdr:from>
    <xdr:to>
      <xdr:col>9</xdr:col>
      <xdr:colOff>600435</xdr:colOff>
      <xdr:row>210</xdr:row>
      <xdr:rowOff>1151037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1442" y="30835745"/>
          <a:ext cx="1179170" cy="1267925"/>
        </a:xfrm>
        <a:prstGeom prst="rect">
          <a:avLst/>
        </a:prstGeom>
      </xdr:spPr>
    </xdr:pic>
    <xdr:clientData/>
  </xdr:twoCellAnchor>
  <xdr:twoCellAnchor editAs="oneCell">
    <xdr:from>
      <xdr:col>8</xdr:col>
      <xdr:colOff>125393</xdr:colOff>
      <xdr:row>211</xdr:row>
      <xdr:rowOff>28938</xdr:rowOff>
    </xdr:from>
    <xdr:to>
      <xdr:col>9</xdr:col>
      <xdr:colOff>607790</xdr:colOff>
      <xdr:row>211</xdr:row>
      <xdr:rowOff>1147822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8608" y="32100457"/>
          <a:ext cx="1118884" cy="11188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rko.pl/component/option,com_virtuemart/page,shop.browse/category_id,6/Itemid,5/lang,pl_PL/" TargetMode="External"/><Relationship Id="rId3" Type="http://schemas.openxmlformats.org/officeDocument/2006/relationships/hyperlink" Target="http://www.erko.pl/component/option,com_virtuemart/page,shop.browse/category_id,4/Itemid,5/lang,pl_PL/" TargetMode="External"/><Relationship Id="rId7" Type="http://schemas.openxmlformats.org/officeDocument/2006/relationships/hyperlink" Target="http://www.erko.pl/component/option,com_virtuemart/page,shop.browse/category_id,6/Itemid,5/lang,pl_PL/" TargetMode="External"/><Relationship Id="rId2" Type="http://schemas.openxmlformats.org/officeDocument/2006/relationships/hyperlink" Target="http://www.erko.pl/component/option,com_virtuemart/page,shop.browse/category_id,6/Itemid,5/lang,pl_PL/" TargetMode="External"/><Relationship Id="rId1" Type="http://schemas.openxmlformats.org/officeDocument/2006/relationships/hyperlink" Target="http://www.sez.sk/" TargetMode="External"/><Relationship Id="rId6" Type="http://schemas.openxmlformats.org/officeDocument/2006/relationships/hyperlink" Target="http://www.erko.pl/component/option,com_virtuemart/page,shop.browse/category_id,6/Itemid,5/lang,pl_PL/" TargetMode="External"/><Relationship Id="rId5" Type="http://schemas.openxmlformats.org/officeDocument/2006/relationships/hyperlink" Target="http://www.erko.pl/component/option,com_virtuemart/page,shop.browse/category_id,8/Itemid,5/lang,pl_PL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rko.pl/index.php?option=com_virtuemart&amp;page=shop.browse&amp;category_id=11&amp;keyword=&amp;manufacturer_id=0&amp;Itemid=5&amp;orderby=product_cdate&amp;limit=50&amp;limitstart=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garo.se/" TargetMode="External"/><Relationship Id="rId1" Type="http://schemas.openxmlformats.org/officeDocument/2006/relationships/hyperlink" Target="http://www.sez.sk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  <outlinePr applyStyles="1" summaryBelow="0"/>
    <pageSetUpPr fitToPage="1"/>
  </sheetPr>
  <dimension ref="A1:O3989"/>
  <sheetViews>
    <sheetView tabSelected="1" zoomScale="79" zoomScaleNormal="80" zoomScaleSheetLayoutView="100" workbookViewId="0">
      <selection activeCell="N10" sqref="N10"/>
    </sheetView>
  </sheetViews>
  <sheetFormatPr defaultColWidth="9.140625" defaultRowHeight="12.75" outlineLevelRow="1"/>
  <cols>
    <col min="1" max="1" width="13.7109375" style="6" customWidth="1"/>
    <col min="2" max="2" width="18.85546875" style="6" bestFit="1" customWidth="1"/>
    <col min="3" max="3" width="24.85546875" style="90" customWidth="1"/>
    <col min="4" max="4" width="27" style="90" customWidth="1"/>
    <col min="5" max="5" width="7.7109375" style="90" customWidth="1"/>
    <col min="6" max="6" width="11" style="163" bestFit="1" customWidth="1"/>
    <col min="7" max="7" width="14.7109375" style="6" customWidth="1"/>
    <col min="8" max="8" width="12" style="127" customWidth="1"/>
    <col min="9" max="16384" width="9.140625" style="5"/>
  </cols>
  <sheetData>
    <row r="1" spans="1:8">
      <c r="B1" s="467"/>
      <c r="C1" s="467"/>
      <c r="D1" s="467"/>
      <c r="E1" s="467"/>
      <c r="H1" s="106"/>
    </row>
    <row r="2" spans="1:8">
      <c r="B2" s="467"/>
      <c r="C2" s="467"/>
      <c r="D2" s="467"/>
      <c r="E2" s="467"/>
      <c r="H2" s="106"/>
    </row>
    <row r="3" spans="1:8">
      <c r="B3" s="467"/>
      <c r="C3" s="467"/>
      <c r="D3" s="467"/>
      <c r="E3" s="467"/>
      <c r="H3" s="106"/>
    </row>
    <row r="4" spans="1:8">
      <c r="B4" s="467"/>
      <c r="C4" s="467"/>
      <c r="D4" s="467"/>
      <c r="E4" s="467"/>
      <c r="H4" s="106"/>
    </row>
    <row r="5" spans="1:8">
      <c r="B5" s="463" t="s">
        <v>118</v>
      </c>
      <c r="C5" s="464"/>
      <c r="D5" s="464"/>
      <c r="E5" s="464"/>
      <c r="H5" s="106"/>
    </row>
    <row r="6" spans="1:8">
      <c r="H6" s="106"/>
    </row>
    <row r="7" spans="1:8">
      <c r="B7" s="465" t="s">
        <v>914</v>
      </c>
      <c r="C7" s="465"/>
      <c r="D7" s="465"/>
      <c r="E7" s="465"/>
      <c r="F7" s="465"/>
      <c r="G7" s="465"/>
      <c r="H7" s="466"/>
    </row>
    <row r="8" spans="1:8">
      <c r="B8" s="107"/>
      <c r="C8" s="107"/>
      <c r="D8" s="107"/>
      <c r="E8" s="107"/>
      <c r="F8" s="164"/>
      <c r="G8" s="107"/>
      <c r="H8" s="108"/>
    </row>
    <row r="9" spans="1:8">
      <c r="F9" s="165"/>
      <c r="G9" s="8" t="s">
        <v>2649</v>
      </c>
      <c r="H9" s="330" t="s">
        <v>606</v>
      </c>
    </row>
    <row r="10" spans="1:8">
      <c r="B10" s="48"/>
      <c r="G10" s="135">
        <v>33</v>
      </c>
      <c r="H10" s="136">
        <v>0</v>
      </c>
    </row>
    <row r="11" spans="1:8">
      <c r="B11" s="89"/>
      <c r="G11" s="45"/>
      <c r="H11" s="109"/>
    </row>
    <row r="12" spans="1:8">
      <c r="B12" s="89"/>
      <c r="G12" s="45"/>
      <c r="H12" s="109"/>
    </row>
    <row r="13" spans="1:8" s="65" customFormat="1">
      <c r="A13" s="110"/>
      <c r="B13" s="369" t="s">
        <v>916</v>
      </c>
      <c r="C13" s="369"/>
      <c r="D13" s="369"/>
      <c r="E13" s="369"/>
      <c r="F13" s="369"/>
      <c r="G13" s="369"/>
      <c r="H13" s="369"/>
    </row>
    <row r="14" spans="1:8" outlineLevel="1">
      <c r="B14" s="3"/>
      <c r="C14" s="3"/>
      <c r="D14" s="3"/>
      <c r="E14" s="3"/>
      <c r="F14" s="166"/>
      <c r="G14" s="4"/>
      <c r="H14" s="111"/>
    </row>
    <row r="15" spans="1:8" ht="12.75" customHeight="1" outlineLevel="1">
      <c r="B15" s="368" t="s">
        <v>2690</v>
      </c>
      <c r="C15" s="401" t="s">
        <v>2689</v>
      </c>
      <c r="D15" s="402"/>
      <c r="E15" s="403"/>
      <c r="F15" s="426" t="s">
        <v>608</v>
      </c>
      <c r="G15" s="368" t="s">
        <v>3171</v>
      </c>
      <c r="H15" s="368" t="s">
        <v>607</v>
      </c>
    </row>
    <row r="16" spans="1:8" outlineLevel="1">
      <c r="B16" s="468"/>
      <c r="C16" s="378"/>
      <c r="D16" s="379"/>
      <c r="E16" s="380"/>
      <c r="F16" s="426"/>
      <c r="G16" s="368"/>
      <c r="H16" s="368"/>
    </row>
    <row r="17" spans="1:15" s="52" customFormat="1" ht="12.75" customHeight="1" outlineLevel="1">
      <c r="A17" s="67"/>
      <c r="B17" s="53" t="s">
        <v>2693</v>
      </c>
      <c r="C17" s="410" t="s">
        <v>915</v>
      </c>
      <c r="D17" s="411"/>
      <c r="E17" s="412"/>
      <c r="F17" s="134">
        <v>4.8747270403125</v>
      </c>
      <c r="G17" s="97">
        <f t="shared" ref="G17:G80" si="0">F17*$G$10</f>
        <v>160.86599233031251</v>
      </c>
      <c r="H17" s="54">
        <f t="shared" ref="H17:H80" si="1">G17*(1-H$10)</f>
        <v>160.86599233031251</v>
      </c>
    </row>
    <row r="18" spans="1:15" s="52" customFormat="1" ht="12.75" customHeight="1" outlineLevel="1">
      <c r="A18" s="67"/>
      <c r="B18" s="53" t="s">
        <v>2694</v>
      </c>
      <c r="C18" s="410" t="s">
        <v>2016</v>
      </c>
      <c r="D18" s="411"/>
      <c r="E18" s="412"/>
      <c r="F18" s="134">
        <v>6.0404279217187504</v>
      </c>
      <c r="G18" s="97">
        <f t="shared" si="0"/>
        <v>199.33412141671877</v>
      </c>
      <c r="H18" s="54">
        <f t="shared" si="1"/>
        <v>199.33412141671877</v>
      </c>
    </row>
    <row r="19" spans="1:15" s="49" customFormat="1" ht="12.75" customHeight="1" outlineLevel="1">
      <c r="A19" s="112"/>
      <c r="B19" s="53" t="s">
        <v>2695</v>
      </c>
      <c r="C19" s="410" t="s">
        <v>1708</v>
      </c>
      <c r="D19" s="411"/>
      <c r="E19" s="412"/>
      <c r="F19" s="134">
        <v>6.9094237275000019</v>
      </c>
      <c r="G19" s="97">
        <f t="shared" si="0"/>
        <v>228.01098300750007</v>
      </c>
      <c r="H19" s="54">
        <f t="shared" si="1"/>
        <v>228.01098300750007</v>
      </c>
    </row>
    <row r="20" spans="1:15" s="52" customFormat="1" ht="12.75" customHeight="1" outlineLevel="1">
      <c r="A20" s="67"/>
      <c r="B20" s="53" t="s">
        <v>2696</v>
      </c>
      <c r="C20" s="410" t="s">
        <v>2751</v>
      </c>
      <c r="D20" s="411"/>
      <c r="E20" s="412"/>
      <c r="F20" s="134">
        <v>7.7359983651562514</v>
      </c>
      <c r="G20" s="97">
        <f t="shared" si="0"/>
        <v>255.28794605015631</v>
      </c>
      <c r="H20" s="54">
        <f t="shared" si="1"/>
        <v>255.28794605015631</v>
      </c>
      <c r="I20" s="67"/>
      <c r="J20" s="67"/>
      <c r="K20" s="67"/>
      <c r="L20" s="67"/>
      <c r="M20" s="67"/>
      <c r="N20" s="67"/>
      <c r="O20" s="67"/>
    </row>
    <row r="21" spans="1:15" outlineLevel="1">
      <c r="B21" s="53" t="s">
        <v>5964</v>
      </c>
      <c r="C21" s="410" t="s">
        <v>3278</v>
      </c>
      <c r="D21" s="411"/>
      <c r="E21" s="412"/>
      <c r="F21" s="134">
        <v>7.1654701190625012</v>
      </c>
      <c r="G21" s="97">
        <f t="shared" si="0"/>
        <v>236.46051392906253</v>
      </c>
      <c r="H21" s="54">
        <f t="shared" si="1"/>
        <v>236.46051392906253</v>
      </c>
      <c r="I21" s="6"/>
      <c r="J21" s="6"/>
      <c r="K21" s="6"/>
      <c r="L21" s="6"/>
      <c r="M21" s="6"/>
      <c r="N21" s="6"/>
      <c r="O21" s="6"/>
    </row>
    <row r="22" spans="1:15" outlineLevel="1">
      <c r="B22" s="53" t="s">
        <v>4530</v>
      </c>
      <c r="C22" s="410" t="s">
        <v>3279</v>
      </c>
      <c r="D22" s="411"/>
      <c r="E22" s="412"/>
      <c r="F22" s="134">
        <v>10.236416272031251</v>
      </c>
      <c r="G22" s="97">
        <f t="shared" si="0"/>
        <v>337.80173697703128</v>
      </c>
      <c r="H22" s="54">
        <f t="shared" si="1"/>
        <v>337.80173697703128</v>
      </c>
    </row>
    <row r="23" spans="1:15" s="49" customFormat="1" outlineLevel="1">
      <c r="A23" s="112"/>
      <c r="B23" s="53" t="s">
        <v>4531</v>
      </c>
      <c r="C23" s="410" t="s">
        <v>298</v>
      </c>
      <c r="D23" s="411"/>
      <c r="E23" s="412"/>
      <c r="F23" s="134">
        <v>11.032572865781253</v>
      </c>
      <c r="G23" s="97">
        <f t="shared" si="0"/>
        <v>364.07490457078137</v>
      </c>
      <c r="H23" s="54">
        <f t="shared" si="1"/>
        <v>364.07490457078137</v>
      </c>
    </row>
    <row r="24" spans="1:15" s="49" customFormat="1" outlineLevel="1">
      <c r="A24" s="112"/>
      <c r="B24" s="53" t="s">
        <v>4532</v>
      </c>
      <c r="C24" s="410" t="s">
        <v>1438</v>
      </c>
      <c r="D24" s="411"/>
      <c r="E24" s="412"/>
      <c r="F24" s="134">
        <v>10.008964665000004</v>
      </c>
      <c r="G24" s="97">
        <f t="shared" si="0"/>
        <v>330.29583394500014</v>
      </c>
      <c r="H24" s="54">
        <f t="shared" si="1"/>
        <v>330.29583394500014</v>
      </c>
    </row>
    <row r="25" spans="1:15" s="49" customFormat="1" outlineLevel="1">
      <c r="A25" s="112"/>
      <c r="B25" s="53" t="s">
        <v>4533</v>
      </c>
      <c r="C25" s="410" t="s">
        <v>1430</v>
      </c>
      <c r="D25" s="411"/>
      <c r="E25" s="412"/>
      <c r="F25" s="134">
        <v>12.511145055937504</v>
      </c>
      <c r="G25" s="97">
        <f t="shared" si="0"/>
        <v>412.86778684593764</v>
      </c>
      <c r="H25" s="54">
        <f t="shared" si="1"/>
        <v>412.86778684593764</v>
      </c>
    </row>
    <row r="26" spans="1:15" outlineLevel="1">
      <c r="B26" s="53" t="s">
        <v>4534</v>
      </c>
      <c r="C26" s="410" t="s">
        <v>1431</v>
      </c>
      <c r="D26" s="411"/>
      <c r="E26" s="412"/>
      <c r="F26" s="134">
        <v>13.30733203734375</v>
      </c>
      <c r="G26" s="97">
        <f t="shared" si="0"/>
        <v>439.14195723234377</v>
      </c>
      <c r="H26" s="54">
        <f t="shared" si="1"/>
        <v>439.14195723234377</v>
      </c>
    </row>
    <row r="27" spans="1:15" s="49" customFormat="1" outlineLevel="1">
      <c r="A27" s="112"/>
      <c r="B27" s="53" t="s">
        <v>4535</v>
      </c>
      <c r="C27" s="410" t="s">
        <v>1437</v>
      </c>
      <c r="D27" s="411"/>
      <c r="E27" s="412"/>
      <c r="F27" s="134">
        <v>12.397434446250001</v>
      </c>
      <c r="G27" s="97">
        <f t="shared" si="0"/>
        <v>409.11533672625001</v>
      </c>
      <c r="H27" s="54">
        <f t="shared" si="1"/>
        <v>409.11533672625001</v>
      </c>
    </row>
    <row r="28" spans="1:15" s="49" customFormat="1" outlineLevel="1">
      <c r="A28" s="112"/>
      <c r="B28" s="53" t="s">
        <v>4536</v>
      </c>
      <c r="C28" s="410" t="s">
        <v>299</v>
      </c>
      <c r="D28" s="411"/>
      <c r="E28" s="412"/>
      <c r="F28" s="134">
        <v>14.89964522484375</v>
      </c>
      <c r="G28" s="97">
        <f t="shared" si="0"/>
        <v>491.68829241984378</v>
      </c>
      <c r="H28" s="54">
        <f t="shared" si="1"/>
        <v>491.68829241984378</v>
      </c>
    </row>
    <row r="29" spans="1:15" s="49" customFormat="1" outlineLevel="1">
      <c r="A29" s="112"/>
      <c r="B29" s="53" t="s">
        <v>4538</v>
      </c>
      <c r="C29" s="410" t="s">
        <v>300</v>
      </c>
      <c r="D29" s="411"/>
      <c r="E29" s="412"/>
      <c r="F29" s="134">
        <v>32.983947212343757</v>
      </c>
      <c r="G29" s="97">
        <f t="shared" si="0"/>
        <v>1088.470258007344</v>
      </c>
      <c r="H29" s="54">
        <f t="shared" si="1"/>
        <v>1088.470258007344</v>
      </c>
    </row>
    <row r="30" spans="1:15" outlineLevel="1">
      <c r="B30" s="68" t="s">
        <v>4537</v>
      </c>
      <c r="C30" s="410" t="s">
        <v>1429</v>
      </c>
      <c r="D30" s="411"/>
      <c r="E30" s="412"/>
      <c r="F30" s="134">
        <v>34.121326798125011</v>
      </c>
      <c r="G30" s="97">
        <f t="shared" si="0"/>
        <v>1126.0037843381253</v>
      </c>
      <c r="H30" s="54">
        <f t="shared" si="1"/>
        <v>1126.0037843381253</v>
      </c>
    </row>
    <row r="31" spans="1:15" outlineLevel="1">
      <c r="A31" s="112" t="s">
        <v>4816</v>
      </c>
      <c r="B31" s="53" t="s">
        <v>4519</v>
      </c>
      <c r="C31" s="410" t="s">
        <v>4813</v>
      </c>
      <c r="D31" s="411"/>
      <c r="E31" s="412"/>
      <c r="F31" s="134">
        <v>103.89095143875001</v>
      </c>
      <c r="G31" s="97">
        <f t="shared" si="0"/>
        <v>3428.4013974787504</v>
      </c>
      <c r="H31" s="54">
        <f t="shared" si="1"/>
        <v>3428.4013974787504</v>
      </c>
    </row>
    <row r="32" spans="1:15" outlineLevel="1">
      <c r="A32" s="112" t="s">
        <v>4816</v>
      </c>
      <c r="B32" s="53" t="s">
        <v>4520</v>
      </c>
      <c r="C32" s="410" t="s">
        <v>4814</v>
      </c>
      <c r="D32" s="411"/>
      <c r="E32" s="412"/>
      <c r="F32" s="134">
        <v>113.58016850250002</v>
      </c>
      <c r="G32" s="97">
        <f t="shared" si="0"/>
        <v>3748.1455605825004</v>
      </c>
      <c r="H32" s="54">
        <f t="shared" si="1"/>
        <v>3748.1455605825004</v>
      </c>
    </row>
    <row r="33" spans="1:8" outlineLevel="1">
      <c r="A33" s="112" t="s">
        <v>4816</v>
      </c>
      <c r="B33" s="53" t="s">
        <v>4521</v>
      </c>
      <c r="C33" s="410" t="s">
        <v>4522</v>
      </c>
      <c r="D33" s="411"/>
      <c r="E33" s="412"/>
      <c r="F33" s="134">
        <v>99.567027582750029</v>
      </c>
      <c r="G33" s="97">
        <f t="shared" si="0"/>
        <v>3285.7119102307511</v>
      </c>
      <c r="H33" s="54">
        <f t="shared" si="1"/>
        <v>3285.7119102307511</v>
      </c>
    </row>
    <row r="34" spans="1:8" outlineLevel="1">
      <c r="A34" s="112" t="s">
        <v>4816</v>
      </c>
      <c r="B34" s="53" t="s">
        <v>4523</v>
      </c>
      <c r="C34" s="410" t="s">
        <v>171</v>
      </c>
      <c r="D34" s="411"/>
      <c r="E34" s="412"/>
      <c r="F34" s="134">
        <v>109.08119611856252</v>
      </c>
      <c r="G34" s="97">
        <f t="shared" si="0"/>
        <v>3599.6794719125633</v>
      </c>
      <c r="H34" s="54">
        <f t="shared" si="1"/>
        <v>3599.6794719125633</v>
      </c>
    </row>
    <row r="35" spans="1:8" outlineLevel="1">
      <c r="A35" s="112" t="s">
        <v>4816</v>
      </c>
      <c r="B35" s="53" t="s">
        <v>4524</v>
      </c>
      <c r="C35" s="410" t="s">
        <v>172</v>
      </c>
      <c r="D35" s="411"/>
      <c r="E35" s="412"/>
      <c r="F35" s="134">
        <v>119.25914046243753</v>
      </c>
      <c r="G35" s="97">
        <f t="shared" si="0"/>
        <v>3935.5516352604386</v>
      </c>
      <c r="H35" s="54">
        <f t="shared" si="1"/>
        <v>3935.5516352604386</v>
      </c>
    </row>
    <row r="36" spans="1:8" outlineLevel="1">
      <c r="A36" s="112" t="s">
        <v>4816</v>
      </c>
      <c r="B36" s="53" t="s">
        <v>4525</v>
      </c>
      <c r="C36" s="410" t="s">
        <v>173</v>
      </c>
      <c r="D36" s="411"/>
      <c r="E36" s="412"/>
      <c r="F36" s="134">
        <v>109.52370116887504</v>
      </c>
      <c r="G36" s="97">
        <f t="shared" si="0"/>
        <v>3614.2821385728762</v>
      </c>
      <c r="H36" s="54">
        <f t="shared" si="1"/>
        <v>3614.2821385728762</v>
      </c>
    </row>
    <row r="37" spans="1:8" s="52" customFormat="1" outlineLevel="1">
      <c r="A37" s="67"/>
      <c r="B37" s="53" t="s">
        <v>4539</v>
      </c>
      <c r="C37" s="413" t="s">
        <v>5338</v>
      </c>
      <c r="D37" s="414"/>
      <c r="E37" s="415"/>
      <c r="F37" s="134">
        <v>4.0207035960000015</v>
      </c>
      <c r="G37" s="97">
        <f t="shared" si="0"/>
        <v>132.68321866800005</v>
      </c>
      <c r="H37" s="54">
        <f t="shared" si="1"/>
        <v>132.68321866800005</v>
      </c>
    </row>
    <row r="38" spans="1:8" s="52" customFormat="1" outlineLevel="1">
      <c r="A38" s="67"/>
      <c r="B38" s="53" t="s">
        <v>4540</v>
      </c>
      <c r="C38" s="413" t="s">
        <v>1441</v>
      </c>
      <c r="D38" s="414"/>
      <c r="E38" s="415"/>
      <c r="F38" s="134">
        <v>4.4508496232812513</v>
      </c>
      <c r="G38" s="97">
        <f t="shared" si="0"/>
        <v>146.87803756828129</v>
      </c>
      <c r="H38" s="54">
        <f t="shared" si="1"/>
        <v>146.87803756828129</v>
      </c>
    </row>
    <row r="39" spans="1:8" s="52" customFormat="1" outlineLevel="1">
      <c r="A39" s="67"/>
      <c r="B39" s="53" t="s">
        <v>4541</v>
      </c>
      <c r="C39" s="413" t="s">
        <v>1440</v>
      </c>
      <c r="D39" s="414"/>
      <c r="E39" s="415"/>
      <c r="F39" s="134">
        <v>5.3598384840000026</v>
      </c>
      <c r="G39" s="97">
        <f t="shared" si="0"/>
        <v>176.87466997200008</v>
      </c>
      <c r="H39" s="54">
        <f t="shared" si="1"/>
        <v>176.87466997200008</v>
      </c>
    </row>
    <row r="40" spans="1:8" s="52" customFormat="1" outlineLevel="1">
      <c r="A40" s="112"/>
      <c r="B40" s="53" t="s">
        <v>4542</v>
      </c>
      <c r="C40" s="413" t="s">
        <v>1439</v>
      </c>
      <c r="D40" s="414"/>
      <c r="E40" s="415"/>
      <c r="F40" s="134">
        <v>5.4045966023437506</v>
      </c>
      <c r="G40" s="97">
        <f t="shared" si="0"/>
        <v>178.35168787734378</v>
      </c>
      <c r="H40" s="54">
        <f t="shared" si="1"/>
        <v>178.35168787734378</v>
      </c>
    </row>
    <row r="41" spans="1:8" s="52" customFormat="1" outlineLevel="1">
      <c r="A41" s="112" t="s">
        <v>4816</v>
      </c>
      <c r="B41" s="53" t="s">
        <v>4818</v>
      </c>
      <c r="C41" s="413" t="s">
        <v>5338</v>
      </c>
      <c r="D41" s="414"/>
      <c r="E41" s="415"/>
      <c r="F41" s="134">
        <v>9.7489374904687498</v>
      </c>
      <c r="G41" s="97">
        <f t="shared" si="0"/>
        <v>321.71493718546873</v>
      </c>
      <c r="H41" s="54">
        <f t="shared" si="1"/>
        <v>321.71493718546873</v>
      </c>
    </row>
    <row r="42" spans="1:8" s="52" customFormat="1" outlineLevel="1">
      <c r="A42" s="112" t="s">
        <v>4816</v>
      </c>
      <c r="B42" s="53" t="s">
        <v>4819</v>
      </c>
      <c r="C42" s="413" t="s">
        <v>1439</v>
      </c>
      <c r="D42" s="414"/>
      <c r="E42" s="415"/>
      <c r="F42" s="134">
        <v>11.504477250000003</v>
      </c>
      <c r="G42" s="97">
        <f t="shared" si="0"/>
        <v>379.64774925000006</v>
      </c>
      <c r="H42" s="54">
        <f t="shared" si="1"/>
        <v>379.64774925000006</v>
      </c>
    </row>
    <row r="43" spans="1:8" outlineLevel="1">
      <c r="B43" s="53" t="s">
        <v>5965</v>
      </c>
      <c r="C43" s="413" t="s">
        <v>5339</v>
      </c>
      <c r="D43" s="414"/>
      <c r="E43" s="415"/>
      <c r="F43" s="134">
        <v>5.6868979289062516</v>
      </c>
      <c r="G43" s="97">
        <f t="shared" si="0"/>
        <v>187.66763165390631</v>
      </c>
      <c r="H43" s="54">
        <f t="shared" si="1"/>
        <v>187.66763165390631</v>
      </c>
    </row>
    <row r="44" spans="1:8" outlineLevel="1">
      <c r="B44" s="53" t="s">
        <v>4544</v>
      </c>
      <c r="C44" s="413" t="s">
        <v>5340</v>
      </c>
      <c r="D44" s="414"/>
      <c r="E44" s="415"/>
      <c r="F44" s="134">
        <v>7.8479161031250015</v>
      </c>
      <c r="G44" s="97">
        <f t="shared" si="0"/>
        <v>258.98123140312504</v>
      </c>
      <c r="H44" s="54">
        <f t="shared" si="1"/>
        <v>258.98123140312504</v>
      </c>
    </row>
    <row r="45" spans="1:8" s="49" customFormat="1" outlineLevel="1">
      <c r="A45" s="112"/>
      <c r="B45" s="53" t="s">
        <v>4545</v>
      </c>
      <c r="C45" s="413" t="s">
        <v>1016</v>
      </c>
      <c r="D45" s="414"/>
      <c r="E45" s="415"/>
      <c r="F45" s="134">
        <v>26.159700085312505</v>
      </c>
      <c r="G45" s="97">
        <f t="shared" si="0"/>
        <v>863.27010281531261</v>
      </c>
      <c r="H45" s="54">
        <f t="shared" si="1"/>
        <v>863.27010281531261</v>
      </c>
    </row>
    <row r="46" spans="1:8" outlineLevel="1">
      <c r="B46" s="53" t="s">
        <v>4546</v>
      </c>
      <c r="C46" s="413" t="s">
        <v>1017</v>
      </c>
      <c r="D46" s="414"/>
      <c r="E46" s="415"/>
      <c r="F46" s="134">
        <v>7.6204341084375011</v>
      </c>
      <c r="G46" s="97">
        <f t="shared" si="0"/>
        <v>251.47432557843754</v>
      </c>
      <c r="H46" s="54">
        <f t="shared" si="1"/>
        <v>251.47432557843754</v>
      </c>
    </row>
    <row r="47" spans="1:8" s="49" customFormat="1" outlineLevel="1">
      <c r="A47" s="112"/>
      <c r="B47" s="53" t="s">
        <v>4547</v>
      </c>
      <c r="C47" s="413" t="s">
        <v>1018</v>
      </c>
      <c r="D47" s="414"/>
      <c r="E47" s="415"/>
      <c r="F47" s="134">
        <v>8.5303316995312528</v>
      </c>
      <c r="G47" s="97">
        <f t="shared" si="0"/>
        <v>281.50094608453134</v>
      </c>
      <c r="H47" s="54">
        <f t="shared" si="1"/>
        <v>281.50094608453134</v>
      </c>
    </row>
    <row r="48" spans="1:8" s="49" customFormat="1" outlineLevel="1">
      <c r="A48" s="112"/>
      <c r="B48" s="53" t="s">
        <v>4548</v>
      </c>
      <c r="C48" s="413" t="s">
        <v>1019</v>
      </c>
      <c r="D48" s="414"/>
      <c r="E48" s="415"/>
      <c r="F48" s="134">
        <v>9.5539702879687525</v>
      </c>
      <c r="G48" s="97">
        <f t="shared" si="0"/>
        <v>315.28101950296883</v>
      </c>
      <c r="H48" s="54">
        <f t="shared" si="1"/>
        <v>315.28101950296883</v>
      </c>
    </row>
    <row r="49" spans="1:8" s="49" customFormat="1" outlineLevel="1">
      <c r="A49" s="112"/>
      <c r="B49" s="53" t="s">
        <v>4549</v>
      </c>
      <c r="C49" s="413" t="s">
        <v>1020</v>
      </c>
      <c r="D49" s="414"/>
      <c r="E49" s="415"/>
      <c r="F49" s="134">
        <v>11.146313863125</v>
      </c>
      <c r="G49" s="97">
        <f t="shared" si="0"/>
        <v>367.82835748312499</v>
      </c>
      <c r="H49" s="54">
        <f t="shared" si="1"/>
        <v>367.82835748312499</v>
      </c>
    </row>
    <row r="50" spans="1:8" s="49" customFormat="1" outlineLevel="1">
      <c r="A50" s="112"/>
      <c r="B50" s="53" t="s">
        <v>4550</v>
      </c>
      <c r="C50" s="413" t="s">
        <v>1021</v>
      </c>
      <c r="D50" s="414"/>
      <c r="E50" s="415"/>
      <c r="F50" s="134">
        <v>10.805121258750003</v>
      </c>
      <c r="G50" s="97">
        <f t="shared" si="0"/>
        <v>356.56900153875006</v>
      </c>
      <c r="H50" s="54">
        <f t="shared" si="1"/>
        <v>356.56900153875006</v>
      </c>
    </row>
    <row r="51" spans="1:8" s="49" customFormat="1" outlineLevel="1">
      <c r="A51" s="112"/>
      <c r="B51" s="53" t="s">
        <v>4551</v>
      </c>
      <c r="C51" s="413" t="s">
        <v>4801</v>
      </c>
      <c r="D51" s="414"/>
      <c r="E51" s="415"/>
      <c r="F51" s="134">
        <v>12.169952451562503</v>
      </c>
      <c r="G51" s="97">
        <f t="shared" si="0"/>
        <v>401.6084309015626</v>
      </c>
      <c r="H51" s="54">
        <f t="shared" si="1"/>
        <v>401.6084309015626</v>
      </c>
    </row>
    <row r="52" spans="1:8" s="49" customFormat="1" outlineLevel="1">
      <c r="A52" s="112"/>
      <c r="B52" s="53" t="s">
        <v>4552</v>
      </c>
      <c r="C52" s="413" t="s">
        <v>4802</v>
      </c>
      <c r="D52" s="414"/>
      <c r="E52" s="415"/>
      <c r="F52" s="134">
        <v>30.481736433750005</v>
      </c>
      <c r="G52" s="97">
        <f t="shared" si="0"/>
        <v>1005.8973023137502</v>
      </c>
      <c r="H52" s="54">
        <f t="shared" si="1"/>
        <v>1005.8973023137502</v>
      </c>
    </row>
    <row r="53" spans="1:8" outlineLevel="1">
      <c r="B53" s="53" t="s">
        <v>1013</v>
      </c>
      <c r="C53" s="413" t="s">
        <v>4804</v>
      </c>
      <c r="D53" s="414"/>
      <c r="E53" s="415"/>
      <c r="F53" s="134">
        <v>30.709218428437509</v>
      </c>
      <c r="G53" s="97">
        <f t="shared" si="0"/>
        <v>1013.4042081384378</v>
      </c>
      <c r="H53" s="54">
        <f t="shared" si="1"/>
        <v>1013.4042081384378</v>
      </c>
    </row>
    <row r="54" spans="1:8" outlineLevel="1">
      <c r="A54" s="112" t="s">
        <v>4816</v>
      </c>
      <c r="B54" s="53" t="s">
        <v>4526</v>
      </c>
      <c r="C54" s="413" t="s">
        <v>4803</v>
      </c>
      <c r="D54" s="414"/>
      <c r="E54" s="415"/>
      <c r="F54" s="134">
        <v>96.134736600000011</v>
      </c>
      <c r="G54" s="97">
        <f t="shared" si="0"/>
        <v>3172.4463078000003</v>
      </c>
      <c r="H54" s="54">
        <f t="shared" si="1"/>
        <v>3172.4463078000003</v>
      </c>
    </row>
    <row r="55" spans="1:8" outlineLevel="1">
      <c r="A55" s="112" t="s">
        <v>4816</v>
      </c>
      <c r="B55" s="53" t="s">
        <v>4527</v>
      </c>
      <c r="C55" s="413" t="s">
        <v>4815</v>
      </c>
      <c r="D55" s="414"/>
      <c r="E55" s="415"/>
      <c r="F55" s="134">
        <v>96.659001810000021</v>
      </c>
      <c r="G55" s="97">
        <f t="shared" si="0"/>
        <v>3189.7470597300007</v>
      </c>
      <c r="H55" s="54">
        <f t="shared" si="1"/>
        <v>3189.7470597300007</v>
      </c>
    </row>
    <row r="56" spans="1:8" outlineLevel="1">
      <c r="A56" s="112" t="s">
        <v>4816</v>
      </c>
      <c r="B56" s="53" t="s">
        <v>4528</v>
      </c>
      <c r="C56" s="413" t="s">
        <v>170</v>
      </c>
      <c r="D56" s="414"/>
      <c r="E56" s="415"/>
      <c r="F56" s="134">
        <v>88.504000207875009</v>
      </c>
      <c r="G56" s="97">
        <f t="shared" si="0"/>
        <v>2920.6320068598752</v>
      </c>
      <c r="H56" s="54">
        <f t="shared" si="1"/>
        <v>2920.6320068598752</v>
      </c>
    </row>
    <row r="57" spans="1:8" s="49" customFormat="1" outlineLevel="1">
      <c r="A57" s="112"/>
      <c r="B57" s="53" t="s">
        <v>1014</v>
      </c>
      <c r="C57" s="413" t="s">
        <v>5373</v>
      </c>
      <c r="D57" s="414"/>
      <c r="E57" s="415"/>
      <c r="F57" s="134">
        <v>5.7245786226562503</v>
      </c>
      <c r="G57" s="97">
        <f t="shared" si="0"/>
        <v>188.91109454765626</v>
      </c>
      <c r="H57" s="54">
        <f t="shared" si="1"/>
        <v>188.91109454765626</v>
      </c>
    </row>
    <row r="58" spans="1:8" s="52" customFormat="1" outlineLevel="1">
      <c r="A58" s="67"/>
      <c r="B58" s="53" t="s">
        <v>1015</v>
      </c>
      <c r="C58" s="413" t="s">
        <v>5374</v>
      </c>
      <c r="D58" s="414"/>
      <c r="E58" s="415"/>
      <c r="F58" s="134">
        <v>6.0404279217187504</v>
      </c>
      <c r="G58" s="97">
        <f t="shared" si="0"/>
        <v>199.33412141671877</v>
      </c>
      <c r="H58" s="54">
        <f t="shared" si="1"/>
        <v>199.33412141671877</v>
      </c>
    </row>
    <row r="59" spans="1:8" s="49" customFormat="1" outlineLevel="1">
      <c r="A59" s="112"/>
      <c r="B59" s="53" t="s">
        <v>5384</v>
      </c>
      <c r="C59" s="413" t="s">
        <v>5375</v>
      </c>
      <c r="D59" s="414"/>
      <c r="E59" s="415"/>
      <c r="F59" s="134">
        <v>7.7571785615625011</v>
      </c>
      <c r="G59" s="97">
        <f t="shared" si="0"/>
        <v>255.98689253156255</v>
      </c>
      <c r="H59" s="54">
        <f t="shared" si="1"/>
        <v>255.98689253156255</v>
      </c>
    </row>
    <row r="60" spans="1:8" s="49" customFormat="1" outlineLevel="1">
      <c r="A60" s="112"/>
      <c r="B60" s="53" t="s">
        <v>5385</v>
      </c>
      <c r="C60" s="413" t="s">
        <v>5376</v>
      </c>
      <c r="D60" s="414"/>
      <c r="E60" s="415"/>
      <c r="F60" s="134">
        <v>8.1598757821875019</v>
      </c>
      <c r="G60" s="97">
        <f t="shared" si="0"/>
        <v>269.27590081218756</v>
      </c>
      <c r="H60" s="54">
        <f t="shared" si="1"/>
        <v>269.27590081218756</v>
      </c>
    </row>
    <row r="61" spans="1:8" outlineLevel="1">
      <c r="B61" s="53" t="s">
        <v>5386</v>
      </c>
      <c r="C61" s="381" t="s">
        <v>5377</v>
      </c>
      <c r="D61" s="382"/>
      <c r="E61" s="383"/>
      <c r="F61" s="134">
        <v>8.3028497048437515</v>
      </c>
      <c r="G61" s="97">
        <f t="shared" si="0"/>
        <v>273.99404025984381</v>
      </c>
      <c r="H61" s="54">
        <f t="shared" si="1"/>
        <v>273.99404025984381</v>
      </c>
    </row>
    <row r="62" spans="1:8" outlineLevel="1">
      <c r="B62" s="53" t="s">
        <v>5387</v>
      </c>
      <c r="C62" s="381" t="s">
        <v>5378</v>
      </c>
      <c r="D62" s="382"/>
      <c r="E62" s="383"/>
      <c r="F62" s="134">
        <v>10.909168593750001</v>
      </c>
      <c r="G62" s="97">
        <f t="shared" si="0"/>
        <v>360.00256359375004</v>
      </c>
      <c r="H62" s="54">
        <f t="shared" si="1"/>
        <v>360.00256359375004</v>
      </c>
    </row>
    <row r="63" spans="1:8" s="49" customFormat="1" outlineLevel="1">
      <c r="A63" s="112"/>
      <c r="B63" s="53" t="s">
        <v>5388</v>
      </c>
      <c r="C63" s="381" t="s">
        <v>5379</v>
      </c>
      <c r="D63" s="382"/>
      <c r="E63" s="383"/>
      <c r="F63" s="134">
        <v>36.054893365312509</v>
      </c>
      <c r="G63" s="97">
        <f t="shared" si="0"/>
        <v>1189.8114810553127</v>
      </c>
      <c r="H63" s="54">
        <f t="shared" si="1"/>
        <v>1189.8114810553127</v>
      </c>
    </row>
    <row r="64" spans="1:8" outlineLevel="1">
      <c r="B64" s="53" t="s">
        <v>5389</v>
      </c>
      <c r="C64" s="381" t="s">
        <v>5380</v>
      </c>
      <c r="D64" s="382"/>
      <c r="E64" s="383"/>
      <c r="F64" s="134">
        <v>13.648524641718753</v>
      </c>
      <c r="G64" s="97">
        <f t="shared" si="0"/>
        <v>450.40131317671887</v>
      </c>
      <c r="H64" s="54">
        <f t="shared" si="1"/>
        <v>450.40131317671887</v>
      </c>
    </row>
    <row r="65" spans="1:8" s="49" customFormat="1" outlineLevel="1">
      <c r="A65" s="112"/>
      <c r="B65" s="53" t="s">
        <v>5390</v>
      </c>
      <c r="C65" s="381" t="s">
        <v>5381</v>
      </c>
      <c r="D65" s="382"/>
      <c r="E65" s="383"/>
      <c r="F65" s="134">
        <v>14.785904227500003</v>
      </c>
      <c r="G65" s="97">
        <f t="shared" si="0"/>
        <v>487.9348395075001</v>
      </c>
      <c r="H65" s="54">
        <f t="shared" si="1"/>
        <v>487.9348395075001</v>
      </c>
    </row>
    <row r="66" spans="1:8" outlineLevel="1">
      <c r="B66" s="53" t="s">
        <v>5391</v>
      </c>
      <c r="C66" s="381" t="s">
        <v>5382</v>
      </c>
      <c r="D66" s="382"/>
      <c r="E66" s="383"/>
      <c r="F66" s="134">
        <v>14.89964522484375</v>
      </c>
      <c r="G66" s="97">
        <f t="shared" si="0"/>
        <v>491.68829241984378</v>
      </c>
      <c r="H66" s="54">
        <f t="shared" si="1"/>
        <v>491.68829241984378</v>
      </c>
    </row>
    <row r="67" spans="1:8" outlineLevel="1">
      <c r="B67" s="53" t="s">
        <v>5392</v>
      </c>
      <c r="C67" s="381" t="s">
        <v>5383</v>
      </c>
      <c r="D67" s="382"/>
      <c r="E67" s="383"/>
      <c r="F67" s="134">
        <v>18.198042984843752</v>
      </c>
      <c r="G67" s="97">
        <f t="shared" si="0"/>
        <v>600.53541849984379</v>
      </c>
      <c r="H67" s="54">
        <f t="shared" si="1"/>
        <v>600.53541849984379</v>
      </c>
    </row>
    <row r="68" spans="1:8" s="49" customFormat="1" outlineLevel="1">
      <c r="A68" s="112"/>
      <c r="B68" s="53" t="s">
        <v>5393</v>
      </c>
      <c r="C68" s="381" t="s">
        <v>1098</v>
      </c>
      <c r="D68" s="382"/>
      <c r="E68" s="383"/>
      <c r="F68" s="134">
        <v>16.946922401718751</v>
      </c>
      <c r="G68" s="97">
        <f t="shared" si="0"/>
        <v>559.24843925671883</v>
      </c>
      <c r="H68" s="54">
        <f t="shared" si="1"/>
        <v>559.24843925671883</v>
      </c>
    </row>
    <row r="69" spans="1:8" s="49" customFormat="1" outlineLevel="1">
      <c r="A69" s="112"/>
      <c r="B69" s="53" t="s">
        <v>5394</v>
      </c>
      <c r="C69" s="381" t="s">
        <v>1099</v>
      </c>
      <c r="D69" s="382"/>
      <c r="E69" s="383"/>
      <c r="F69" s="134">
        <v>19.449163567968757</v>
      </c>
      <c r="G69" s="97">
        <f t="shared" si="0"/>
        <v>641.82239774296897</v>
      </c>
      <c r="H69" s="54">
        <f t="shared" si="1"/>
        <v>641.82239774296897</v>
      </c>
    </row>
    <row r="70" spans="1:8" s="49" customFormat="1" outlineLevel="1">
      <c r="A70" s="112"/>
      <c r="B70" s="53" t="s">
        <v>5395</v>
      </c>
      <c r="C70" s="381" t="s">
        <v>1100</v>
      </c>
      <c r="D70" s="382"/>
      <c r="E70" s="383"/>
      <c r="F70" s="134">
        <v>40.604381320781258</v>
      </c>
      <c r="G70" s="97">
        <f t="shared" si="0"/>
        <v>1339.9445835857814</v>
      </c>
      <c r="H70" s="54">
        <f t="shared" si="1"/>
        <v>1339.9445835857814</v>
      </c>
    </row>
    <row r="71" spans="1:8" outlineLevel="1">
      <c r="B71" s="56" t="s">
        <v>275</v>
      </c>
      <c r="C71" s="381" t="s">
        <v>1106</v>
      </c>
      <c r="D71" s="382"/>
      <c r="E71" s="383"/>
      <c r="F71" s="134">
        <v>40.945604312812513</v>
      </c>
      <c r="G71" s="97">
        <f t="shared" si="0"/>
        <v>1351.2049423228129</v>
      </c>
      <c r="H71" s="54">
        <f t="shared" si="1"/>
        <v>1351.2049423228129</v>
      </c>
    </row>
    <row r="72" spans="1:8" s="49" customFormat="1" outlineLevel="1">
      <c r="A72" s="112" t="s">
        <v>4816</v>
      </c>
      <c r="B72" s="53" t="s">
        <v>176</v>
      </c>
      <c r="C72" s="381" t="s">
        <v>1105</v>
      </c>
      <c r="D72" s="382"/>
      <c r="E72" s="383"/>
      <c r="F72" s="134">
        <v>118.21607461125002</v>
      </c>
      <c r="G72" s="97">
        <f t="shared" si="0"/>
        <v>3901.1304621712507</v>
      </c>
      <c r="H72" s="54">
        <f t="shared" si="1"/>
        <v>3901.1304621712507</v>
      </c>
    </row>
    <row r="73" spans="1:8" s="49" customFormat="1" outlineLevel="1">
      <c r="A73" s="112" t="s">
        <v>4816</v>
      </c>
      <c r="B73" s="53" t="s">
        <v>177</v>
      </c>
      <c r="C73" s="381" t="s">
        <v>174</v>
      </c>
      <c r="D73" s="382"/>
      <c r="E73" s="383"/>
      <c r="F73" s="134">
        <v>122.85198072000003</v>
      </c>
      <c r="G73" s="97">
        <f t="shared" si="0"/>
        <v>4054.1153637600009</v>
      </c>
      <c r="H73" s="54">
        <f t="shared" si="1"/>
        <v>4054.1153637600009</v>
      </c>
    </row>
    <row r="74" spans="1:8" s="49" customFormat="1" outlineLevel="1">
      <c r="A74" s="112" t="s">
        <v>4816</v>
      </c>
      <c r="B74" s="53" t="s">
        <v>178</v>
      </c>
      <c r="C74" s="381" t="s">
        <v>175</v>
      </c>
      <c r="D74" s="382"/>
      <c r="E74" s="383"/>
      <c r="F74" s="134">
        <v>108.41742031050001</v>
      </c>
      <c r="G74" s="97">
        <f t="shared" si="0"/>
        <v>3577.7748702465001</v>
      </c>
      <c r="H74" s="54">
        <f t="shared" si="1"/>
        <v>3577.7748702465001</v>
      </c>
    </row>
    <row r="75" spans="1:8" s="49" customFormat="1" outlineLevel="1">
      <c r="A75" s="112" t="s">
        <v>4816</v>
      </c>
      <c r="B75" s="53" t="s">
        <v>179</v>
      </c>
      <c r="C75" s="381" t="s">
        <v>182</v>
      </c>
      <c r="D75" s="382"/>
      <c r="E75" s="383"/>
      <c r="F75" s="134">
        <v>124.12687834181253</v>
      </c>
      <c r="G75" s="97">
        <f t="shared" si="0"/>
        <v>4096.1869852798136</v>
      </c>
      <c r="H75" s="54">
        <f t="shared" si="1"/>
        <v>4096.1869852798136</v>
      </c>
    </row>
    <row r="76" spans="1:8" s="49" customFormat="1" outlineLevel="1">
      <c r="A76" s="112" t="s">
        <v>4816</v>
      </c>
      <c r="B76" s="53" t="s">
        <v>180</v>
      </c>
      <c r="C76" s="381" t="s">
        <v>2542</v>
      </c>
      <c r="D76" s="382"/>
      <c r="E76" s="383"/>
      <c r="F76" s="134">
        <v>128.99457975600004</v>
      </c>
      <c r="G76" s="97">
        <f t="shared" si="0"/>
        <v>4256.8211319480015</v>
      </c>
      <c r="H76" s="54">
        <f t="shared" si="1"/>
        <v>4256.8211319480015</v>
      </c>
    </row>
    <row r="77" spans="1:8" s="49" customFormat="1" outlineLevel="1">
      <c r="A77" s="112" t="s">
        <v>4816</v>
      </c>
      <c r="B77" s="53" t="s">
        <v>181</v>
      </c>
      <c r="C77" s="381" t="s">
        <v>4562</v>
      </c>
      <c r="D77" s="382"/>
      <c r="E77" s="383"/>
      <c r="F77" s="134">
        <v>119.25914046243753</v>
      </c>
      <c r="G77" s="97">
        <f t="shared" si="0"/>
        <v>3935.5516352604386</v>
      </c>
      <c r="H77" s="54">
        <f t="shared" si="1"/>
        <v>3935.5516352604386</v>
      </c>
    </row>
    <row r="78" spans="1:8" outlineLevel="1">
      <c r="B78" s="53" t="s">
        <v>5396</v>
      </c>
      <c r="C78" s="381" t="s">
        <v>4190</v>
      </c>
      <c r="D78" s="382"/>
      <c r="E78" s="383"/>
      <c r="F78" s="134">
        <v>7.9616571004687513</v>
      </c>
      <c r="G78" s="97">
        <f t="shared" si="0"/>
        <v>262.73468431546877</v>
      </c>
      <c r="H78" s="54">
        <f t="shared" si="1"/>
        <v>262.73468431546877</v>
      </c>
    </row>
    <row r="79" spans="1:8" outlineLevel="1">
      <c r="B79" s="53" t="s">
        <v>5397</v>
      </c>
      <c r="C79" s="381" t="s">
        <v>4191</v>
      </c>
      <c r="D79" s="382"/>
      <c r="E79" s="383"/>
      <c r="F79" s="134">
        <v>8.9852956889062519</v>
      </c>
      <c r="G79" s="97">
        <f t="shared" si="0"/>
        <v>296.51475773390632</v>
      </c>
      <c r="H79" s="54">
        <f t="shared" si="1"/>
        <v>296.51475773390632</v>
      </c>
    </row>
    <row r="80" spans="1:8" outlineLevel="1">
      <c r="B80" s="53" t="s">
        <v>5398</v>
      </c>
      <c r="C80" s="381" t="s">
        <v>4192</v>
      </c>
      <c r="D80" s="382"/>
      <c r="E80" s="383"/>
      <c r="F80" s="134">
        <v>8.8715546915625012</v>
      </c>
      <c r="G80" s="97">
        <f t="shared" si="0"/>
        <v>292.76130482156253</v>
      </c>
      <c r="H80" s="54">
        <f t="shared" si="1"/>
        <v>292.76130482156253</v>
      </c>
    </row>
    <row r="81" spans="1:8" outlineLevel="1">
      <c r="B81" s="53" t="s">
        <v>5399</v>
      </c>
      <c r="C81" s="381" t="s">
        <v>4193</v>
      </c>
      <c r="D81" s="382"/>
      <c r="E81" s="383"/>
      <c r="F81" s="134">
        <v>9.5539702879687525</v>
      </c>
      <c r="G81" s="97">
        <f t="shared" ref="G81:G141" si="2">F81*$G$10</f>
        <v>315.28101950296883</v>
      </c>
      <c r="H81" s="54">
        <f t="shared" ref="H81:H141" si="3">G81*(1-H$10)</f>
        <v>315.28101950296883</v>
      </c>
    </row>
    <row r="82" spans="1:8" outlineLevel="1">
      <c r="A82" s="112" t="s">
        <v>4816</v>
      </c>
      <c r="B82" s="53" t="s">
        <v>4820</v>
      </c>
      <c r="C82" s="381" t="s">
        <v>4191</v>
      </c>
      <c r="D82" s="382"/>
      <c r="E82" s="383"/>
      <c r="F82" s="134">
        <v>10.711466502187502</v>
      </c>
      <c r="G82" s="97">
        <f t="shared" si="2"/>
        <v>353.47839457218754</v>
      </c>
      <c r="H82" s="54">
        <f t="shared" si="3"/>
        <v>353.47839457218754</v>
      </c>
    </row>
    <row r="83" spans="1:8" outlineLevel="1">
      <c r="A83" s="112" t="s">
        <v>4816</v>
      </c>
      <c r="B83" s="53" t="s">
        <v>4821</v>
      </c>
      <c r="C83" s="381" t="s">
        <v>4193</v>
      </c>
      <c r="D83" s="382"/>
      <c r="E83" s="383"/>
      <c r="F83" s="134">
        <v>12.004400500312501</v>
      </c>
      <c r="G83" s="97">
        <f t="shared" si="2"/>
        <v>396.14521651031254</v>
      </c>
      <c r="H83" s="54">
        <f t="shared" si="3"/>
        <v>396.14521651031254</v>
      </c>
    </row>
    <row r="84" spans="1:8" outlineLevel="1">
      <c r="A84" s="112"/>
      <c r="B84" s="53" t="s">
        <v>5400</v>
      </c>
      <c r="C84" s="381" t="s">
        <v>4194</v>
      </c>
      <c r="D84" s="382"/>
      <c r="E84" s="383"/>
      <c r="F84" s="134">
        <v>7.7569050726562523</v>
      </c>
      <c r="G84" s="97">
        <f t="shared" si="2"/>
        <v>255.97786739765633</v>
      </c>
      <c r="H84" s="54">
        <f t="shared" si="3"/>
        <v>255.97786739765633</v>
      </c>
    </row>
    <row r="85" spans="1:8" outlineLevel="1">
      <c r="B85" s="53" t="s">
        <v>274</v>
      </c>
      <c r="C85" s="381" t="s">
        <v>4233</v>
      </c>
      <c r="D85" s="382"/>
      <c r="E85" s="383"/>
      <c r="F85" s="134">
        <v>10.57760887640625</v>
      </c>
      <c r="G85" s="97">
        <f t="shared" si="2"/>
        <v>349.06109292140627</v>
      </c>
      <c r="H85" s="54">
        <f t="shared" si="3"/>
        <v>349.06109292140627</v>
      </c>
    </row>
    <row r="86" spans="1:8" outlineLevel="1">
      <c r="B86" s="53" t="s">
        <v>276</v>
      </c>
      <c r="C86" s="381" t="s">
        <v>4235</v>
      </c>
      <c r="D86" s="382"/>
      <c r="E86" s="383"/>
      <c r="F86" s="134">
        <v>10.805121258750003</v>
      </c>
      <c r="G86" s="97">
        <f t="shared" si="2"/>
        <v>356.56900153875006</v>
      </c>
      <c r="H86" s="54">
        <f t="shared" si="3"/>
        <v>356.56900153875006</v>
      </c>
    </row>
    <row r="87" spans="1:8" outlineLevel="1">
      <c r="B87" s="53" t="s">
        <v>277</v>
      </c>
      <c r="C87" s="381" t="s">
        <v>4236</v>
      </c>
      <c r="D87" s="382"/>
      <c r="E87" s="383"/>
      <c r="F87" s="134">
        <v>10.691349873750003</v>
      </c>
      <c r="G87" s="97">
        <f t="shared" si="2"/>
        <v>352.81454583375012</v>
      </c>
      <c r="H87" s="54">
        <f t="shared" si="3"/>
        <v>352.81454583375012</v>
      </c>
    </row>
    <row r="88" spans="1:8" s="49" customFormat="1" outlineLevel="1">
      <c r="A88" s="112"/>
      <c r="B88" s="53" t="s">
        <v>278</v>
      </c>
      <c r="C88" s="381" t="s">
        <v>1136</v>
      </c>
      <c r="D88" s="382"/>
      <c r="E88" s="383"/>
      <c r="F88" s="134">
        <v>12.624886053281251</v>
      </c>
      <c r="G88" s="97">
        <f t="shared" si="2"/>
        <v>416.62123975828132</v>
      </c>
      <c r="H88" s="54">
        <f t="shared" si="3"/>
        <v>416.62123975828132</v>
      </c>
    </row>
    <row r="89" spans="1:8" outlineLevel="1">
      <c r="B89" s="53" t="s">
        <v>279</v>
      </c>
      <c r="C89" s="381" t="s">
        <v>1137</v>
      </c>
      <c r="D89" s="382"/>
      <c r="E89" s="383"/>
      <c r="F89" s="134">
        <v>12.283693448906254</v>
      </c>
      <c r="G89" s="97">
        <f t="shared" si="2"/>
        <v>405.36188381390639</v>
      </c>
      <c r="H89" s="54">
        <f t="shared" si="3"/>
        <v>405.36188381390639</v>
      </c>
    </row>
    <row r="90" spans="1:8" outlineLevel="1">
      <c r="B90" s="53" t="s">
        <v>280</v>
      </c>
      <c r="C90" s="381" t="s">
        <v>1138</v>
      </c>
      <c r="D90" s="382"/>
      <c r="E90" s="383"/>
      <c r="F90" s="134">
        <v>38.443363146562504</v>
      </c>
      <c r="G90" s="97">
        <f t="shared" si="2"/>
        <v>1268.6309838365626</v>
      </c>
      <c r="H90" s="54">
        <f t="shared" si="3"/>
        <v>1268.6309838365626</v>
      </c>
    </row>
    <row r="91" spans="1:8" outlineLevel="1">
      <c r="A91" s="112" t="s">
        <v>4816</v>
      </c>
      <c r="B91" s="53" t="s">
        <v>4563</v>
      </c>
      <c r="C91" s="381" t="s">
        <v>1139</v>
      </c>
      <c r="D91" s="382"/>
      <c r="E91" s="383"/>
      <c r="F91" s="134">
        <v>111.26219808375004</v>
      </c>
      <c r="G91" s="97">
        <f t="shared" si="2"/>
        <v>3671.6525367637514</v>
      </c>
      <c r="H91" s="54">
        <f t="shared" si="3"/>
        <v>3671.6525367637514</v>
      </c>
    </row>
    <row r="92" spans="1:8" outlineLevel="1">
      <c r="A92" s="112" t="s">
        <v>4816</v>
      </c>
      <c r="B92" s="53" t="s">
        <v>4564</v>
      </c>
      <c r="C92" s="381" t="s">
        <v>4566</v>
      </c>
      <c r="D92" s="382"/>
      <c r="E92" s="383"/>
      <c r="F92" s="134">
        <v>115.8981041925</v>
      </c>
      <c r="G92" s="97">
        <f t="shared" si="2"/>
        <v>3824.6374383524999</v>
      </c>
      <c r="H92" s="54">
        <f t="shared" si="3"/>
        <v>3824.6374383524999</v>
      </c>
    </row>
    <row r="93" spans="1:8" outlineLevel="1">
      <c r="A93" s="112" t="s">
        <v>4816</v>
      </c>
      <c r="B93" s="53" t="s">
        <v>4565</v>
      </c>
      <c r="C93" s="381" t="s">
        <v>4567</v>
      </c>
      <c r="D93" s="382"/>
      <c r="E93" s="383"/>
      <c r="F93" s="134">
        <v>101.77962576468752</v>
      </c>
      <c r="G93" s="97">
        <f t="shared" si="2"/>
        <v>3358.7276502346881</v>
      </c>
      <c r="H93" s="54">
        <f t="shared" si="3"/>
        <v>3358.7276502346881</v>
      </c>
    </row>
    <row r="94" spans="1:8" outlineLevel="1">
      <c r="B94" s="53" t="s">
        <v>281</v>
      </c>
      <c r="C94" s="381" t="s">
        <v>1140</v>
      </c>
      <c r="D94" s="382"/>
      <c r="E94" s="383"/>
      <c r="F94" s="134">
        <v>31.732857016875002</v>
      </c>
      <c r="G94" s="97">
        <f t="shared" si="2"/>
        <v>1047.184281556875</v>
      </c>
      <c r="H94" s="54">
        <f t="shared" si="3"/>
        <v>1047.184281556875</v>
      </c>
    </row>
    <row r="95" spans="1:8" s="52" customFormat="1" outlineLevel="1">
      <c r="A95" s="67"/>
      <c r="B95" s="53" t="s">
        <v>282</v>
      </c>
      <c r="C95" s="381" t="s">
        <v>4037</v>
      </c>
      <c r="D95" s="382"/>
      <c r="E95" s="383"/>
      <c r="F95" s="134">
        <v>4.6448256093750011</v>
      </c>
      <c r="G95" s="97">
        <f t="shared" si="2"/>
        <v>153.27924510937504</v>
      </c>
      <c r="H95" s="54">
        <f t="shared" si="3"/>
        <v>153.27924510937504</v>
      </c>
    </row>
    <row r="96" spans="1:8" s="52" customFormat="1" outlineLevel="1">
      <c r="A96" s="67"/>
      <c r="B96" s="53" t="s">
        <v>283</v>
      </c>
      <c r="C96" s="381" t="s">
        <v>4038</v>
      </c>
      <c r="D96" s="382"/>
      <c r="E96" s="383"/>
      <c r="F96" s="134">
        <v>5.0295043968750006</v>
      </c>
      <c r="G96" s="97">
        <f t="shared" si="2"/>
        <v>165.97364509687503</v>
      </c>
      <c r="H96" s="54">
        <f t="shared" si="3"/>
        <v>165.97364509687503</v>
      </c>
    </row>
    <row r="97" spans="1:8" s="52" customFormat="1" outlineLevel="1">
      <c r="A97" s="67"/>
      <c r="B97" s="53" t="s">
        <v>284</v>
      </c>
      <c r="C97" s="381" t="s">
        <v>4039</v>
      </c>
      <c r="D97" s="382"/>
      <c r="E97" s="383"/>
      <c r="F97" s="134">
        <v>6.0495746062500011</v>
      </c>
      <c r="G97" s="97">
        <f t="shared" si="2"/>
        <v>199.63596200625003</v>
      </c>
      <c r="H97" s="54">
        <f t="shared" si="3"/>
        <v>199.63596200625003</v>
      </c>
    </row>
    <row r="98" spans="1:8" s="52" customFormat="1" outlineLevel="1">
      <c r="A98" s="67"/>
      <c r="B98" s="53" t="s">
        <v>285</v>
      </c>
      <c r="C98" s="381" t="s">
        <v>4040</v>
      </c>
      <c r="D98" s="382"/>
      <c r="E98" s="383"/>
      <c r="F98" s="134">
        <v>6.8516061468750005</v>
      </c>
      <c r="G98" s="97">
        <f t="shared" si="2"/>
        <v>226.10300284687503</v>
      </c>
      <c r="H98" s="54">
        <f t="shared" si="3"/>
        <v>226.10300284687503</v>
      </c>
    </row>
    <row r="99" spans="1:8" outlineLevel="1">
      <c r="B99" s="53" t="s">
        <v>286</v>
      </c>
      <c r="C99" s="381" t="s">
        <v>4041</v>
      </c>
      <c r="D99" s="382"/>
      <c r="E99" s="383"/>
      <c r="F99" s="134">
        <v>6.3693135253125019</v>
      </c>
      <c r="G99" s="97">
        <f t="shared" si="2"/>
        <v>210.18734633531255</v>
      </c>
      <c r="H99" s="54">
        <f t="shared" si="3"/>
        <v>210.18734633531255</v>
      </c>
    </row>
    <row r="100" spans="1:8" outlineLevel="1">
      <c r="B100" s="53" t="s">
        <v>287</v>
      </c>
      <c r="C100" s="381" t="s">
        <v>4042</v>
      </c>
      <c r="D100" s="382"/>
      <c r="E100" s="383"/>
      <c r="F100" s="134">
        <v>10.122675274687499</v>
      </c>
      <c r="G100" s="97">
        <f t="shared" si="2"/>
        <v>334.04828406468744</v>
      </c>
      <c r="H100" s="54">
        <f t="shared" si="3"/>
        <v>334.04828406468744</v>
      </c>
    </row>
    <row r="101" spans="1:8" outlineLevel="1">
      <c r="B101" s="53" t="s">
        <v>288</v>
      </c>
      <c r="C101" s="381" t="s">
        <v>4043</v>
      </c>
      <c r="D101" s="382"/>
      <c r="E101" s="383"/>
      <c r="F101" s="134">
        <v>5.8802545856250008</v>
      </c>
      <c r="G101" s="97">
        <f t="shared" si="2"/>
        <v>194.04840132562504</v>
      </c>
      <c r="H101" s="54">
        <f t="shared" si="3"/>
        <v>194.04840132562504</v>
      </c>
    </row>
    <row r="102" spans="1:8" outlineLevel="1">
      <c r="B102" s="53" t="s">
        <v>289</v>
      </c>
      <c r="C102" s="381" t="s">
        <v>4044</v>
      </c>
      <c r="D102" s="382"/>
      <c r="E102" s="383"/>
      <c r="F102" s="134">
        <v>6.2854985812500024</v>
      </c>
      <c r="G102" s="97">
        <f t="shared" si="2"/>
        <v>207.42145318125009</v>
      </c>
      <c r="H102" s="54">
        <f t="shared" si="3"/>
        <v>207.42145318125009</v>
      </c>
    </row>
    <row r="103" spans="1:8" outlineLevel="1">
      <c r="B103" s="53" t="s">
        <v>290</v>
      </c>
      <c r="C103" s="381" t="s">
        <v>1163</v>
      </c>
      <c r="D103" s="382"/>
      <c r="E103" s="383"/>
      <c r="F103" s="134">
        <v>8.1891087075000009</v>
      </c>
      <c r="G103" s="97">
        <f t="shared" si="2"/>
        <v>270.24058734750002</v>
      </c>
      <c r="H103" s="54">
        <f t="shared" si="3"/>
        <v>270.24058734750002</v>
      </c>
    </row>
    <row r="104" spans="1:8" outlineLevel="1">
      <c r="B104" s="53" t="s">
        <v>291</v>
      </c>
      <c r="C104" s="381" t="s">
        <v>1164</v>
      </c>
      <c r="D104" s="382"/>
      <c r="E104" s="383"/>
      <c r="F104" s="134">
        <v>8.0223412500000002</v>
      </c>
      <c r="G104" s="97">
        <f t="shared" si="2"/>
        <v>264.73726125000002</v>
      </c>
      <c r="H104" s="54">
        <f t="shared" si="3"/>
        <v>264.73726125000002</v>
      </c>
    </row>
    <row r="105" spans="1:8" outlineLevel="1">
      <c r="B105" s="53" t="s">
        <v>4187</v>
      </c>
      <c r="C105" s="381" t="s">
        <v>1165</v>
      </c>
      <c r="D105" s="382"/>
      <c r="E105" s="383"/>
      <c r="F105" s="134">
        <v>7.8251557485937511</v>
      </c>
      <c r="G105" s="97">
        <f t="shared" si="2"/>
        <v>258.23013970359381</v>
      </c>
      <c r="H105" s="54">
        <f t="shared" si="3"/>
        <v>258.23013970359381</v>
      </c>
    </row>
    <row r="106" spans="1:8" s="49" customFormat="1" outlineLevel="1">
      <c r="A106" s="112"/>
      <c r="B106" s="53" t="s">
        <v>4188</v>
      </c>
      <c r="C106" s="381" t="s">
        <v>1166</v>
      </c>
      <c r="D106" s="382"/>
      <c r="E106" s="383"/>
      <c r="F106" s="134">
        <v>9.781452282656252</v>
      </c>
      <c r="G106" s="97">
        <f t="shared" si="2"/>
        <v>322.7879253276563</v>
      </c>
      <c r="H106" s="54">
        <f t="shared" si="3"/>
        <v>322.7879253276563</v>
      </c>
    </row>
    <row r="107" spans="1:8" s="49" customFormat="1" outlineLevel="1">
      <c r="A107" s="112"/>
      <c r="B107" s="53" t="s">
        <v>4189</v>
      </c>
      <c r="C107" s="381" t="s">
        <v>1167</v>
      </c>
      <c r="D107" s="382"/>
      <c r="E107" s="383"/>
      <c r="F107" s="134">
        <v>11.032572865781253</v>
      </c>
      <c r="G107" s="97">
        <f t="shared" si="2"/>
        <v>364.07490457078137</v>
      </c>
      <c r="H107" s="54">
        <f t="shared" si="3"/>
        <v>364.07490457078137</v>
      </c>
    </row>
    <row r="108" spans="1:8" outlineLevel="1">
      <c r="B108" s="53" t="s">
        <v>4805</v>
      </c>
      <c r="C108" s="381" t="s">
        <v>1168</v>
      </c>
      <c r="D108" s="382"/>
      <c r="E108" s="383"/>
      <c r="F108" s="134">
        <v>11.373765470156254</v>
      </c>
      <c r="G108" s="97">
        <f t="shared" si="2"/>
        <v>375.33426051515636</v>
      </c>
      <c r="H108" s="54">
        <f t="shared" si="3"/>
        <v>375.33426051515636</v>
      </c>
    </row>
    <row r="109" spans="1:8" s="49" customFormat="1" outlineLevel="1">
      <c r="A109" s="112"/>
      <c r="B109" s="53" t="s">
        <v>4806</v>
      </c>
      <c r="C109" s="381" t="s">
        <v>1169</v>
      </c>
      <c r="D109" s="382"/>
      <c r="E109" s="383"/>
      <c r="F109" s="134">
        <v>12.283693448906254</v>
      </c>
      <c r="G109" s="97">
        <f t="shared" si="2"/>
        <v>405.36188381390639</v>
      </c>
      <c r="H109" s="54">
        <f t="shared" si="3"/>
        <v>405.36188381390639</v>
      </c>
    </row>
    <row r="110" spans="1:8" s="49" customFormat="1" outlineLevel="1">
      <c r="A110" s="112"/>
      <c r="B110" s="53" t="s">
        <v>4807</v>
      </c>
      <c r="C110" s="381" t="s">
        <v>4052</v>
      </c>
      <c r="D110" s="382"/>
      <c r="E110" s="383"/>
      <c r="F110" s="134">
        <v>12.511145055937504</v>
      </c>
      <c r="G110" s="97">
        <f t="shared" si="2"/>
        <v>412.86778684593764</v>
      </c>
      <c r="H110" s="54">
        <f t="shared" si="3"/>
        <v>412.86778684593764</v>
      </c>
    </row>
    <row r="111" spans="1:8" s="49" customFormat="1" outlineLevel="1">
      <c r="A111" s="112"/>
      <c r="B111" s="53" t="s">
        <v>4808</v>
      </c>
      <c r="C111" s="381" t="s">
        <v>4059</v>
      </c>
      <c r="D111" s="382"/>
      <c r="E111" s="383"/>
      <c r="F111" s="134">
        <v>27.297079671093758</v>
      </c>
      <c r="G111" s="97">
        <f t="shared" si="2"/>
        <v>900.80362914609407</v>
      </c>
      <c r="H111" s="54">
        <f t="shared" si="3"/>
        <v>900.80362914609407</v>
      </c>
    </row>
    <row r="112" spans="1:8" outlineLevel="1">
      <c r="B112" s="56" t="s">
        <v>4809</v>
      </c>
      <c r="C112" s="381" t="s">
        <v>3986</v>
      </c>
      <c r="D112" s="382"/>
      <c r="E112" s="383"/>
      <c r="F112" s="134">
        <v>35.144965386562511</v>
      </c>
      <c r="G112" s="97">
        <f t="shared" si="2"/>
        <v>1159.7838577565628</v>
      </c>
      <c r="H112" s="54">
        <f t="shared" si="3"/>
        <v>1159.7838577565628</v>
      </c>
    </row>
    <row r="113" spans="1:8" outlineLevel="1">
      <c r="A113" s="112" t="s">
        <v>4816</v>
      </c>
      <c r="B113" s="53" t="s">
        <v>4568</v>
      </c>
      <c r="C113" s="381" t="s">
        <v>3717</v>
      </c>
      <c r="D113" s="382"/>
      <c r="E113" s="383"/>
      <c r="F113" s="134">
        <v>95.036439881250004</v>
      </c>
      <c r="G113" s="97">
        <f t="shared" si="2"/>
        <v>3136.20251608125</v>
      </c>
      <c r="H113" s="54">
        <f t="shared" si="3"/>
        <v>3136.20251608125</v>
      </c>
    </row>
    <row r="114" spans="1:8" outlineLevel="1">
      <c r="A114" s="112" t="s">
        <v>4816</v>
      </c>
      <c r="B114" s="53" t="s">
        <v>4569</v>
      </c>
      <c r="C114" s="381" t="s">
        <v>5330</v>
      </c>
      <c r="D114" s="382"/>
      <c r="E114" s="383"/>
      <c r="F114" s="134">
        <v>101.99031640875002</v>
      </c>
      <c r="G114" s="97">
        <f t="shared" si="2"/>
        <v>3365.6804414887506</v>
      </c>
      <c r="H114" s="54">
        <f t="shared" si="3"/>
        <v>3365.6804414887506</v>
      </c>
    </row>
    <row r="115" spans="1:8" outlineLevel="1">
      <c r="A115" s="112" t="s">
        <v>4816</v>
      </c>
      <c r="B115" s="53" t="s">
        <v>4570</v>
      </c>
      <c r="C115" s="381" t="s">
        <v>5330</v>
      </c>
      <c r="D115" s="382"/>
      <c r="E115" s="383"/>
      <c r="F115" s="134">
        <v>84.078803844000007</v>
      </c>
      <c r="G115" s="97">
        <f t="shared" si="2"/>
        <v>2774.6005268520003</v>
      </c>
      <c r="H115" s="54">
        <f t="shared" si="3"/>
        <v>2774.6005268520003</v>
      </c>
    </row>
    <row r="116" spans="1:8" outlineLevel="1">
      <c r="A116" s="112" t="s">
        <v>4816</v>
      </c>
      <c r="B116" s="53" t="s">
        <v>4571</v>
      </c>
      <c r="C116" s="381" t="s">
        <v>3716</v>
      </c>
      <c r="D116" s="382"/>
      <c r="E116" s="383"/>
      <c r="F116" s="134">
        <v>93.371738087250023</v>
      </c>
      <c r="G116" s="97">
        <f t="shared" si="2"/>
        <v>3081.2673568792507</v>
      </c>
      <c r="H116" s="54">
        <f t="shared" si="3"/>
        <v>3081.2673568792507</v>
      </c>
    </row>
    <row r="117" spans="1:8" outlineLevel="1">
      <c r="A117" s="112" t="s">
        <v>4816</v>
      </c>
      <c r="B117" s="53" t="s">
        <v>4572</v>
      </c>
      <c r="C117" s="381" t="s">
        <v>5331</v>
      </c>
      <c r="D117" s="382"/>
      <c r="E117" s="383"/>
      <c r="F117" s="134">
        <v>107.089868694375</v>
      </c>
      <c r="G117" s="97">
        <f t="shared" si="2"/>
        <v>3533.9656669143751</v>
      </c>
      <c r="H117" s="54">
        <f t="shared" si="3"/>
        <v>3533.9656669143751</v>
      </c>
    </row>
    <row r="118" spans="1:8" outlineLevel="1">
      <c r="A118" s="112" t="s">
        <v>4816</v>
      </c>
      <c r="B118" s="53" t="s">
        <v>4573</v>
      </c>
      <c r="C118" s="381" t="s">
        <v>5332</v>
      </c>
      <c r="D118" s="382"/>
      <c r="E118" s="383"/>
      <c r="F118" s="134">
        <v>92.486691521437507</v>
      </c>
      <c r="G118" s="97">
        <f t="shared" si="2"/>
        <v>3052.0608202074377</v>
      </c>
      <c r="H118" s="54">
        <f t="shared" si="3"/>
        <v>3052.0608202074377</v>
      </c>
    </row>
    <row r="119" spans="1:8" outlineLevel="1">
      <c r="B119" s="53" t="s">
        <v>4810</v>
      </c>
      <c r="C119" s="381" t="s">
        <v>3988</v>
      </c>
      <c r="D119" s="382"/>
      <c r="E119" s="383"/>
      <c r="F119" s="134">
        <v>5.3456749368750014</v>
      </c>
      <c r="G119" s="97">
        <f t="shared" si="2"/>
        <v>176.40727291687506</v>
      </c>
      <c r="H119" s="54">
        <f t="shared" si="3"/>
        <v>176.40727291687506</v>
      </c>
    </row>
    <row r="120" spans="1:8" s="49" customFormat="1" outlineLevel="1">
      <c r="A120" s="112"/>
      <c r="B120" s="53" t="s">
        <v>4811</v>
      </c>
      <c r="C120" s="381" t="s">
        <v>3987</v>
      </c>
      <c r="D120" s="382"/>
      <c r="E120" s="383"/>
      <c r="F120" s="134">
        <v>7.0517291217187514</v>
      </c>
      <c r="G120" s="97">
        <f t="shared" si="2"/>
        <v>232.7070610167188</v>
      </c>
      <c r="H120" s="54">
        <f t="shared" si="3"/>
        <v>232.7070610167188</v>
      </c>
    </row>
    <row r="121" spans="1:8" outlineLevel="1">
      <c r="B121" s="53" t="s">
        <v>4812</v>
      </c>
      <c r="C121" s="381" t="s">
        <v>3989</v>
      </c>
      <c r="D121" s="382"/>
      <c r="E121" s="383"/>
      <c r="F121" s="134">
        <v>7.6290945904687524</v>
      </c>
      <c r="G121" s="97">
        <f t="shared" si="2"/>
        <v>251.76012148546883</v>
      </c>
      <c r="H121" s="54">
        <f t="shared" si="3"/>
        <v>251.76012148546883</v>
      </c>
    </row>
    <row r="122" spans="1:8" outlineLevel="1">
      <c r="B122" s="53" t="s">
        <v>1068</v>
      </c>
      <c r="C122" s="381" t="s">
        <v>3990</v>
      </c>
      <c r="D122" s="382"/>
      <c r="E122" s="383"/>
      <c r="F122" s="134">
        <v>7.5066931110937514</v>
      </c>
      <c r="G122" s="97">
        <f t="shared" si="2"/>
        <v>247.72087266609378</v>
      </c>
      <c r="H122" s="54">
        <f t="shared" si="3"/>
        <v>247.72087266609378</v>
      </c>
    </row>
    <row r="123" spans="1:8" outlineLevel="1">
      <c r="B123" s="53" t="s">
        <v>1069</v>
      </c>
      <c r="C123" s="381" t="s">
        <v>1843</v>
      </c>
      <c r="D123" s="382"/>
      <c r="E123" s="383"/>
      <c r="F123" s="134">
        <v>9.6677112853125013</v>
      </c>
      <c r="G123" s="97">
        <f t="shared" si="2"/>
        <v>319.03447241531256</v>
      </c>
      <c r="H123" s="54">
        <f t="shared" si="3"/>
        <v>319.03447241531256</v>
      </c>
    </row>
    <row r="124" spans="1:8" outlineLevel="1">
      <c r="B124" s="53" t="s">
        <v>406</v>
      </c>
      <c r="C124" s="381" t="s">
        <v>1844</v>
      </c>
      <c r="D124" s="382"/>
      <c r="E124" s="383"/>
      <c r="F124" s="134">
        <v>5.8006389262500013</v>
      </c>
      <c r="G124" s="97">
        <f t="shared" si="2"/>
        <v>191.42108456625004</v>
      </c>
      <c r="H124" s="54">
        <f t="shared" si="3"/>
        <v>191.42108456625004</v>
      </c>
    </row>
    <row r="125" spans="1:8" outlineLevel="1">
      <c r="B125" s="53" t="s">
        <v>407</v>
      </c>
      <c r="C125" s="381" t="s">
        <v>1845</v>
      </c>
      <c r="D125" s="382"/>
      <c r="E125" s="383"/>
      <c r="F125" s="134">
        <v>6.2100822065625003</v>
      </c>
      <c r="G125" s="97">
        <f t="shared" si="2"/>
        <v>204.93271281656251</v>
      </c>
      <c r="H125" s="54">
        <f t="shared" si="3"/>
        <v>204.93271281656251</v>
      </c>
    </row>
    <row r="126" spans="1:8" outlineLevel="1">
      <c r="B126" s="53" t="s">
        <v>408</v>
      </c>
      <c r="C126" s="381" t="s">
        <v>1806</v>
      </c>
      <c r="D126" s="382"/>
      <c r="E126" s="383"/>
      <c r="F126" s="134">
        <v>6.7901521767187516</v>
      </c>
      <c r="G126" s="97">
        <f t="shared" si="2"/>
        <v>224.0750218317188</v>
      </c>
      <c r="H126" s="54">
        <f t="shared" si="3"/>
        <v>224.0750218317188</v>
      </c>
    </row>
    <row r="127" spans="1:8" outlineLevel="1">
      <c r="B127" s="53" t="s">
        <v>409</v>
      </c>
      <c r="C127" s="381" t="s">
        <v>1807</v>
      </c>
      <c r="D127" s="382"/>
      <c r="E127" s="383"/>
      <c r="F127" s="134">
        <v>7.7228101223437502</v>
      </c>
      <c r="G127" s="97">
        <f t="shared" si="2"/>
        <v>254.85273403734377</v>
      </c>
      <c r="H127" s="54">
        <f t="shared" si="3"/>
        <v>254.85273403734377</v>
      </c>
    </row>
    <row r="128" spans="1:8" outlineLevel="1">
      <c r="B128" s="53" t="s">
        <v>410</v>
      </c>
      <c r="C128" s="381" t="s">
        <v>191</v>
      </c>
      <c r="D128" s="382"/>
      <c r="E128" s="383"/>
      <c r="F128" s="134">
        <v>5.8559006362500003</v>
      </c>
      <c r="G128" s="97">
        <f t="shared" si="2"/>
        <v>193.24472099625001</v>
      </c>
      <c r="H128" s="54">
        <f t="shared" si="3"/>
        <v>193.24472099625001</v>
      </c>
    </row>
    <row r="129" spans="1:8" outlineLevel="1">
      <c r="B129" s="53" t="s">
        <v>411</v>
      </c>
      <c r="C129" s="381" t="s">
        <v>192</v>
      </c>
      <c r="D129" s="382"/>
      <c r="E129" s="383"/>
      <c r="F129" s="134">
        <v>10.57760887640625</v>
      </c>
      <c r="G129" s="97">
        <f t="shared" si="2"/>
        <v>349.06109292140627</v>
      </c>
      <c r="H129" s="54">
        <f t="shared" si="3"/>
        <v>349.06109292140627</v>
      </c>
    </row>
    <row r="130" spans="1:8" outlineLevel="1">
      <c r="B130" s="53" t="s">
        <v>412</v>
      </c>
      <c r="C130" s="381" t="s">
        <v>193</v>
      </c>
      <c r="D130" s="382"/>
      <c r="E130" s="383"/>
      <c r="F130" s="134">
        <v>9.2013823125000016</v>
      </c>
      <c r="G130" s="97">
        <f t="shared" si="2"/>
        <v>303.64561631250007</v>
      </c>
      <c r="H130" s="54">
        <f t="shared" si="3"/>
        <v>303.64561631250007</v>
      </c>
    </row>
    <row r="131" spans="1:8" s="49" customFormat="1" outlineLevel="1">
      <c r="A131" s="112"/>
      <c r="B131" s="53" t="s">
        <v>413</v>
      </c>
      <c r="C131" s="381" t="s">
        <v>194</v>
      </c>
      <c r="D131" s="382"/>
      <c r="E131" s="383"/>
      <c r="F131" s="134">
        <v>10.918831868437504</v>
      </c>
      <c r="G131" s="97">
        <f t="shared" si="2"/>
        <v>360.32145165843764</v>
      </c>
      <c r="H131" s="54">
        <f t="shared" si="3"/>
        <v>360.32145165843764</v>
      </c>
    </row>
    <row r="132" spans="1:8" outlineLevel="1">
      <c r="B132" s="53" t="s">
        <v>414</v>
      </c>
      <c r="C132" s="381" t="s">
        <v>3081</v>
      </c>
      <c r="D132" s="382"/>
      <c r="E132" s="383"/>
      <c r="F132" s="134">
        <v>11.373765470156254</v>
      </c>
      <c r="G132" s="97">
        <f t="shared" si="2"/>
        <v>375.33426051515636</v>
      </c>
      <c r="H132" s="54">
        <f t="shared" si="3"/>
        <v>375.33426051515636</v>
      </c>
    </row>
    <row r="133" spans="1:8" outlineLevel="1">
      <c r="B133" s="53" t="s">
        <v>415</v>
      </c>
      <c r="C133" s="381" t="s">
        <v>3083</v>
      </c>
      <c r="D133" s="382"/>
      <c r="E133" s="383"/>
      <c r="F133" s="134">
        <v>10.57760887640625</v>
      </c>
      <c r="G133" s="97">
        <f t="shared" si="2"/>
        <v>349.06109292140627</v>
      </c>
      <c r="H133" s="54">
        <f t="shared" si="3"/>
        <v>349.06109292140627</v>
      </c>
    </row>
    <row r="134" spans="1:8" outlineLevel="1">
      <c r="B134" s="53" t="s">
        <v>416</v>
      </c>
      <c r="C134" s="381" t="s">
        <v>3084</v>
      </c>
      <c r="D134" s="382"/>
      <c r="E134" s="383"/>
      <c r="F134" s="134">
        <v>12.966109045312498</v>
      </c>
      <c r="G134" s="97">
        <f t="shared" si="2"/>
        <v>427.88159849531246</v>
      </c>
      <c r="H134" s="54">
        <f t="shared" si="3"/>
        <v>427.88159849531246</v>
      </c>
    </row>
    <row r="135" spans="1:8" s="49" customFormat="1" outlineLevel="1">
      <c r="A135" s="112"/>
      <c r="B135" s="53" t="s">
        <v>417</v>
      </c>
      <c r="C135" s="381" t="s">
        <v>3085</v>
      </c>
      <c r="D135" s="382"/>
      <c r="E135" s="383"/>
      <c r="F135" s="134">
        <v>14.330970625781253</v>
      </c>
      <c r="G135" s="97">
        <f t="shared" si="2"/>
        <v>472.92203065078138</v>
      </c>
      <c r="H135" s="54">
        <f t="shared" si="3"/>
        <v>472.92203065078138</v>
      </c>
    </row>
    <row r="136" spans="1:8" s="49" customFormat="1" outlineLevel="1">
      <c r="A136" s="112"/>
      <c r="B136" s="53" t="s">
        <v>418</v>
      </c>
      <c r="C136" s="381" t="s">
        <v>3086</v>
      </c>
      <c r="D136" s="382"/>
      <c r="E136" s="383"/>
      <c r="F136" s="134">
        <v>34.562099752031251</v>
      </c>
      <c r="G136" s="97">
        <f t="shared" si="2"/>
        <v>1140.5492918170312</v>
      </c>
      <c r="H136" s="54">
        <f t="shared" si="3"/>
        <v>1140.5492918170312</v>
      </c>
    </row>
    <row r="137" spans="1:8" outlineLevel="1">
      <c r="A137" s="112" t="s">
        <v>4816</v>
      </c>
      <c r="B137" s="53" t="s">
        <v>4574</v>
      </c>
      <c r="C137" s="381" t="s">
        <v>3087</v>
      </c>
      <c r="D137" s="382"/>
      <c r="E137" s="383"/>
      <c r="F137" s="134">
        <v>88.082563353750004</v>
      </c>
      <c r="G137" s="97">
        <f t="shared" si="2"/>
        <v>2906.7245906737503</v>
      </c>
      <c r="H137" s="54">
        <f t="shared" si="3"/>
        <v>2906.7245906737503</v>
      </c>
    </row>
    <row r="138" spans="1:8" outlineLevel="1">
      <c r="A138" s="112" t="s">
        <v>4816</v>
      </c>
      <c r="B138" s="53" t="s">
        <v>4575</v>
      </c>
      <c r="C138" s="381" t="s">
        <v>4577</v>
      </c>
      <c r="D138" s="382"/>
      <c r="E138" s="383"/>
      <c r="F138" s="134">
        <v>92.718469462500011</v>
      </c>
      <c r="G138" s="97">
        <f t="shared" si="2"/>
        <v>3059.7094922625001</v>
      </c>
      <c r="H138" s="54">
        <f t="shared" si="3"/>
        <v>3059.7094922625001</v>
      </c>
    </row>
    <row r="139" spans="1:8" outlineLevel="1">
      <c r="A139" s="112" t="s">
        <v>4816</v>
      </c>
      <c r="B139" s="53" t="s">
        <v>4576</v>
      </c>
      <c r="C139" s="381" t="s">
        <v>2010</v>
      </c>
      <c r="D139" s="382"/>
      <c r="E139" s="383"/>
      <c r="F139" s="134">
        <v>79.653607480125018</v>
      </c>
      <c r="G139" s="97">
        <f t="shared" si="2"/>
        <v>2628.5690468441258</v>
      </c>
      <c r="H139" s="54">
        <f t="shared" si="3"/>
        <v>2628.5690468441258</v>
      </c>
    </row>
    <row r="140" spans="1:8" outlineLevel="1">
      <c r="B140" s="53" t="s">
        <v>419</v>
      </c>
      <c r="C140" s="381" t="s">
        <v>3583</v>
      </c>
      <c r="D140" s="382"/>
      <c r="E140" s="383"/>
      <c r="F140" s="134">
        <v>12.287461518281253</v>
      </c>
      <c r="G140" s="97">
        <f t="shared" si="2"/>
        <v>405.48623010328134</v>
      </c>
      <c r="H140" s="54">
        <f t="shared" si="3"/>
        <v>405.48623010328134</v>
      </c>
    </row>
    <row r="141" spans="1:8" outlineLevel="1">
      <c r="B141" s="53" t="s">
        <v>420</v>
      </c>
      <c r="C141" s="381" t="s">
        <v>3584</v>
      </c>
      <c r="D141" s="382"/>
      <c r="E141" s="383"/>
      <c r="F141" s="134">
        <v>12.511145055937504</v>
      </c>
      <c r="G141" s="97">
        <f t="shared" si="2"/>
        <v>412.86778684593764</v>
      </c>
      <c r="H141" s="54">
        <f t="shared" si="3"/>
        <v>412.86778684593764</v>
      </c>
    </row>
    <row r="142" spans="1:8" outlineLevel="1">
      <c r="B142" s="53" t="s">
        <v>421</v>
      </c>
      <c r="C142" s="381" t="s">
        <v>3585</v>
      </c>
      <c r="D142" s="382"/>
      <c r="E142" s="383"/>
      <c r="F142" s="134">
        <v>15.240868216875002</v>
      </c>
      <c r="G142" s="97">
        <f t="shared" ref="G142:G171" si="4">F142*$G$10</f>
        <v>502.94865115687509</v>
      </c>
      <c r="H142" s="54">
        <f t="shared" ref="H142:H171" si="5">G142*(1-H$10)</f>
        <v>502.94865115687509</v>
      </c>
    </row>
    <row r="143" spans="1:8" outlineLevel="1">
      <c r="B143" s="53" t="s">
        <v>422</v>
      </c>
      <c r="C143" s="381" t="s">
        <v>3586</v>
      </c>
      <c r="D143" s="382"/>
      <c r="E143" s="383"/>
      <c r="F143" s="134">
        <v>16.037024810625002</v>
      </c>
      <c r="G143" s="97">
        <f t="shared" si="4"/>
        <v>529.22181875062506</v>
      </c>
      <c r="H143" s="54">
        <f t="shared" si="5"/>
        <v>529.22181875062506</v>
      </c>
    </row>
    <row r="144" spans="1:8" outlineLevel="1">
      <c r="B144" s="53" t="s">
        <v>423</v>
      </c>
      <c r="C144" s="381" t="s">
        <v>3587</v>
      </c>
      <c r="D144" s="382"/>
      <c r="E144" s="383"/>
      <c r="F144" s="134">
        <v>16.378247802656254</v>
      </c>
      <c r="G144" s="97">
        <f t="shared" si="4"/>
        <v>540.48217748765637</v>
      </c>
      <c r="H144" s="54">
        <f t="shared" si="5"/>
        <v>540.48217748765637</v>
      </c>
    </row>
    <row r="145" spans="1:8" outlineLevel="1">
      <c r="B145" s="53" t="s">
        <v>424</v>
      </c>
      <c r="C145" s="381" t="s">
        <v>3588</v>
      </c>
      <c r="D145" s="382"/>
      <c r="E145" s="383"/>
      <c r="F145" s="134">
        <v>17.40188639109375</v>
      </c>
      <c r="G145" s="97">
        <f t="shared" si="4"/>
        <v>574.26225090609375</v>
      </c>
      <c r="H145" s="54">
        <f t="shared" si="5"/>
        <v>574.26225090609375</v>
      </c>
    </row>
    <row r="146" spans="1:8" outlineLevel="1">
      <c r="B146" s="53" t="s">
        <v>425</v>
      </c>
      <c r="C146" s="381" t="s">
        <v>1025</v>
      </c>
      <c r="D146" s="382"/>
      <c r="E146" s="383"/>
      <c r="F146" s="134">
        <v>16.537500000000001</v>
      </c>
      <c r="G146" s="97">
        <f t="shared" si="4"/>
        <v>545.73750000000007</v>
      </c>
      <c r="H146" s="54">
        <f t="shared" si="5"/>
        <v>545.73750000000007</v>
      </c>
    </row>
    <row r="147" spans="1:8" outlineLevel="1">
      <c r="B147" s="53" t="s">
        <v>426</v>
      </c>
      <c r="C147" s="381" t="s">
        <v>1311</v>
      </c>
      <c r="D147" s="382"/>
      <c r="E147" s="383"/>
      <c r="F147" s="134">
        <v>18.742500000000003</v>
      </c>
      <c r="G147" s="97">
        <f t="shared" si="4"/>
        <v>618.50250000000005</v>
      </c>
      <c r="H147" s="54">
        <f t="shared" si="5"/>
        <v>618.50250000000005</v>
      </c>
    </row>
    <row r="148" spans="1:8" ht="67.900000000000006" customHeight="1" outlineLevel="1">
      <c r="B148" s="53" t="s">
        <v>427</v>
      </c>
      <c r="C148" s="381" t="s">
        <v>1103</v>
      </c>
      <c r="D148" s="382"/>
      <c r="E148" s="383"/>
      <c r="F148" s="134">
        <v>2.8564396875000009</v>
      </c>
      <c r="G148" s="97">
        <f t="shared" si="4"/>
        <v>94.262509687500028</v>
      </c>
      <c r="H148" s="54">
        <f t="shared" si="5"/>
        <v>94.262509687500028</v>
      </c>
    </row>
    <row r="149" spans="1:8" s="52" customFormat="1" ht="84" customHeight="1" outlineLevel="1">
      <c r="A149" s="67"/>
      <c r="B149" s="53" t="s">
        <v>428</v>
      </c>
      <c r="C149" s="381" t="s">
        <v>1312</v>
      </c>
      <c r="D149" s="382"/>
      <c r="E149" s="383"/>
      <c r="F149" s="134">
        <v>3.5280676659375003</v>
      </c>
      <c r="G149" s="97">
        <f t="shared" si="4"/>
        <v>116.42623297593751</v>
      </c>
      <c r="H149" s="54">
        <f t="shared" si="5"/>
        <v>116.42623297593751</v>
      </c>
    </row>
    <row r="150" spans="1:8" outlineLevel="1">
      <c r="B150" s="53" t="s">
        <v>3168</v>
      </c>
      <c r="C150" s="381" t="s">
        <v>1314</v>
      </c>
      <c r="D150" s="382"/>
      <c r="E150" s="383"/>
      <c r="F150" s="134">
        <v>45.404142013125011</v>
      </c>
      <c r="G150" s="97">
        <f t="shared" si="4"/>
        <v>1498.3366864331254</v>
      </c>
      <c r="H150" s="54">
        <f t="shared" si="5"/>
        <v>1498.3366864331254</v>
      </c>
    </row>
    <row r="151" spans="1:8" outlineLevel="1">
      <c r="B151" s="53" t="s">
        <v>3169</v>
      </c>
      <c r="C151" s="381" t="s">
        <v>1313</v>
      </c>
      <c r="D151" s="382"/>
      <c r="E151" s="383"/>
      <c r="F151" s="134">
        <v>45.881835969375011</v>
      </c>
      <c r="G151" s="97">
        <f t="shared" si="4"/>
        <v>1514.1005869893754</v>
      </c>
      <c r="H151" s="54">
        <f t="shared" si="5"/>
        <v>1514.1005869893754</v>
      </c>
    </row>
    <row r="152" spans="1:8" outlineLevel="1">
      <c r="B152" s="53" t="s">
        <v>1777</v>
      </c>
      <c r="C152" s="381" t="s">
        <v>404</v>
      </c>
      <c r="D152" s="382"/>
      <c r="E152" s="383"/>
      <c r="F152" s="134">
        <v>34.348808792812505</v>
      </c>
      <c r="G152" s="97">
        <f t="shared" si="4"/>
        <v>1133.5106901628126</v>
      </c>
      <c r="H152" s="54">
        <f t="shared" si="5"/>
        <v>1133.5106901628126</v>
      </c>
    </row>
    <row r="153" spans="1:8" outlineLevel="1">
      <c r="B153" s="53" t="s">
        <v>1778</v>
      </c>
      <c r="C153" s="381" t="s">
        <v>405</v>
      </c>
      <c r="D153" s="382"/>
      <c r="E153" s="383"/>
      <c r="F153" s="134">
        <v>52.091918175937494</v>
      </c>
      <c r="G153" s="97">
        <f t="shared" si="4"/>
        <v>1719.0332998059373</v>
      </c>
      <c r="H153" s="54">
        <f t="shared" si="5"/>
        <v>1719.0332998059373</v>
      </c>
    </row>
    <row r="154" spans="1:8" outlineLevel="1">
      <c r="B154" s="56" t="s">
        <v>2120</v>
      </c>
      <c r="C154" s="381" t="s">
        <v>1315</v>
      </c>
      <c r="D154" s="382"/>
      <c r="E154" s="383"/>
      <c r="F154" s="134">
        <v>21.774926250000004</v>
      </c>
      <c r="G154" s="97">
        <f t="shared" si="4"/>
        <v>718.57256625000014</v>
      </c>
      <c r="H154" s="54">
        <f t="shared" si="5"/>
        <v>718.57256625000014</v>
      </c>
    </row>
    <row r="155" spans="1:8" outlineLevel="1">
      <c r="B155" s="56" t="s">
        <v>2121</v>
      </c>
      <c r="C155" s="381" t="s">
        <v>1318</v>
      </c>
      <c r="D155" s="382"/>
      <c r="E155" s="383"/>
      <c r="F155" s="134">
        <v>21.951404734218752</v>
      </c>
      <c r="G155" s="97">
        <f t="shared" si="4"/>
        <v>724.39635622921878</v>
      </c>
      <c r="H155" s="54">
        <f t="shared" si="5"/>
        <v>724.39635622921878</v>
      </c>
    </row>
    <row r="156" spans="1:8" outlineLevel="1">
      <c r="B156" s="56" t="s">
        <v>2122</v>
      </c>
      <c r="C156" s="381" t="s">
        <v>1045</v>
      </c>
      <c r="D156" s="382"/>
      <c r="E156" s="383"/>
      <c r="F156" s="134">
        <v>27.528322500000005</v>
      </c>
      <c r="G156" s="97">
        <f t="shared" si="4"/>
        <v>908.43464250000022</v>
      </c>
      <c r="H156" s="54">
        <f t="shared" si="5"/>
        <v>908.43464250000022</v>
      </c>
    </row>
    <row r="157" spans="1:8" outlineLevel="1">
      <c r="B157" s="56" t="s">
        <v>2123</v>
      </c>
      <c r="C157" s="381" t="s">
        <v>1046</v>
      </c>
      <c r="D157" s="382"/>
      <c r="E157" s="383"/>
      <c r="F157" s="134">
        <v>27.638272275468751</v>
      </c>
      <c r="G157" s="97">
        <f t="shared" si="4"/>
        <v>912.06298509046883</v>
      </c>
      <c r="H157" s="54">
        <f t="shared" si="5"/>
        <v>912.06298509046883</v>
      </c>
    </row>
    <row r="158" spans="1:8" outlineLevel="1">
      <c r="A158" s="112" t="s">
        <v>4816</v>
      </c>
      <c r="B158" s="56" t="s">
        <v>1035</v>
      </c>
      <c r="C158" s="381" t="s">
        <v>4817</v>
      </c>
      <c r="D158" s="382"/>
      <c r="E158" s="383"/>
      <c r="F158" s="134">
        <v>10.236416272031251</v>
      </c>
      <c r="G158" s="97">
        <f t="shared" si="4"/>
        <v>337.80173697703128</v>
      </c>
      <c r="H158" s="54">
        <f t="shared" si="5"/>
        <v>337.80173697703128</v>
      </c>
    </row>
    <row r="159" spans="1:8" outlineLevel="1">
      <c r="A159" s="112"/>
      <c r="B159" s="56" t="s">
        <v>4060</v>
      </c>
      <c r="C159" s="381" t="s">
        <v>4064</v>
      </c>
      <c r="D159" s="382"/>
      <c r="E159" s="383"/>
      <c r="F159" s="134">
        <v>18.880488968906253</v>
      </c>
      <c r="G159" s="97">
        <f t="shared" si="4"/>
        <v>623.05613597390629</v>
      </c>
      <c r="H159" s="54">
        <f t="shared" si="5"/>
        <v>623.05613597390629</v>
      </c>
    </row>
    <row r="160" spans="1:8" outlineLevel="1">
      <c r="A160" s="112"/>
      <c r="B160" s="56" t="s">
        <v>4061</v>
      </c>
      <c r="C160" s="381" t="s">
        <v>3983</v>
      </c>
      <c r="D160" s="382"/>
      <c r="E160" s="383"/>
      <c r="F160" s="134">
        <v>17.629368385781255</v>
      </c>
      <c r="G160" s="97">
        <f t="shared" si="4"/>
        <v>581.76915673078145</v>
      </c>
      <c r="H160" s="54">
        <f t="shared" si="5"/>
        <v>581.76915673078145</v>
      </c>
    </row>
    <row r="161" spans="1:8" outlineLevel="1">
      <c r="A161" s="112"/>
      <c r="B161" s="56" t="s">
        <v>4062</v>
      </c>
      <c r="C161" s="381" t="s">
        <v>3984</v>
      </c>
      <c r="D161" s="382"/>
      <c r="E161" s="383"/>
      <c r="F161" s="134">
        <v>30.481736433750005</v>
      </c>
      <c r="G161" s="97">
        <f t="shared" si="4"/>
        <v>1005.8973023137502</v>
      </c>
      <c r="H161" s="54">
        <f t="shared" si="5"/>
        <v>1005.8973023137502</v>
      </c>
    </row>
    <row r="162" spans="1:8" outlineLevel="1">
      <c r="A162" s="112"/>
      <c r="B162" s="56" t="s">
        <v>4063</v>
      </c>
      <c r="C162" s="381" t="s">
        <v>3985</v>
      </c>
      <c r="D162" s="382"/>
      <c r="E162" s="383"/>
      <c r="F162" s="134">
        <v>29.116874853281256</v>
      </c>
      <c r="G162" s="97">
        <f t="shared" si="4"/>
        <v>960.85687015828148</v>
      </c>
      <c r="H162" s="54">
        <f t="shared" si="5"/>
        <v>960.85687015828148</v>
      </c>
    </row>
    <row r="163" spans="1:8" outlineLevel="1">
      <c r="A163" s="112" t="s">
        <v>4816</v>
      </c>
      <c r="B163" s="56" t="s">
        <v>4834</v>
      </c>
      <c r="C163" s="381" t="s">
        <v>313</v>
      </c>
      <c r="D163" s="382"/>
      <c r="E163" s="383"/>
      <c r="F163" s="134">
        <v>17.704972874531254</v>
      </c>
      <c r="G163" s="97">
        <f t="shared" si="4"/>
        <v>584.26410485953136</v>
      </c>
      <c r="H163" s="54">
        <f t="shared" si="5"/>
        <v>584.26410485953136</v>
      </c>
    </row>
    <row r="164" spans="1:8" outlineLevel="1">
      <c r="A164" s="112" t="s">
        <v>4816</v>
      </c>
      <c r="B164" s="56" t="s">
        <v>4835</v>
      </c>
      <c r="C164" s="381" t="s">
        <v>314</v>
      </c>
      <c r="D164" s="382"/>
      <c r="E164" s="383"/>
      <c r="F164" s="134">
        <v>18.489369445312505</v>
      </c>
      <c r="G164" s="97">
        <f t="shared" si="4"/>
        <v>610.14919169531265</v>
      </c>
      <c r="H164" s="54">
        <f t="shared" si="5"/>
        <v>610.14919169531265</v>
      </c>
    </row>
    <row r="165" spans="1:8" outlineLevel="1">
      <c r="A165" s="112" t="s">
        <v>4816</v>
      </c>
      <c r="B165" s="56" t="s">
        <v>1853</v>
      </c>
      <c r="C165" s="381" t="s">
        <v>315</v>
      </c>
      <c r="D165" s="382"/>
      <c r="E165" s="383"/>
      <c r="F165" s="134">
        <v>12.006618799218753</v>
      </c>
      <c r="G165" s="97">
        <f t="shared" si="4"/>
        <v>396.21842037421885</v>
      </c>
      <c r="H165" s="54">
        <f t="shared" si="5"/>
        <v>396.21842037421885</v>
      </c>
    </row>
    <row r="166" spans="1:8" outlineLevel="1">
      <c r="A166" s="112" t="s">
        <v>4816</v>
      </c>
      <c r="B166" s="56" t="s">
        <v>1854</v>
      </c>
      <c r="C166" s="381" t="s">
        <v>316</v>
      </c>
      <c r="D166" s="382"/>
      <c r="E166" s="383"/>
      <c r="F166" s="134">
        <v>27.11773172390626</v>
      </c>
      <c r="G166" s="97">
        <f t="shared" si="4"/>
        <v>894.88514688890655</v>
      </c>
      <c r="H166" s="54">
        <f t="shared" si="5"/>
        <v>894.88514688890655</v>
      </c>
    </row>
    <row r="167" spans="1:8" outlineLevel="1">
      <c r="A167" s="112" t="s">
        <v>4816</v>
      </c>
      <c r="B167" s="56" t="s">
        <v>1855</v>
      </c>
      <c r="C167" s="381" t="s">
        <v>5341</v>
      </c>
      <c r="D167" s="382"/>
      <c r="E167" s="383"/>
      <c r="F167" s="134">
        <v>28.798564154062504</v>
      </c>
      <c r="G167" s="97">
        <f t="shared" si="4"/>
        <v>950.35261708406267</v>
      </c>
      <c r="H167" s="54">
        <f t="shared" si="5"/>
        <v>950.35261708406267</v>
      </c>
    </row>
    <row r="168" spans="1:8" outlineLevel="1">
      <c r="A168" s="112" t="s">
        <v>4816</v>
      </c>
      <c r="B168" s="56" t="s">
        <v>4830</v>
      </c>
      <c r="C168" s="381" t="s">
        <v>403</v>
      </c>
      <c r="D168" s="382"/>
      <c r="E168" s="383"/>
      <c r="F168" s="134">
        <v>3.4917544167187513</v>
      </c>
      <c r="G168" s="97">
        <f t="shared" si="4"/>
        <v>115.22789575171879</v>
      </c>
      <c r="H168" s="54">
        <f t="shared" si="5"/>
        <v>115.22789575171879</v>
      </c>
    </row>
    <row r="169" spans="1:8" outlineLevel="1">
      <c r="A169" s="112" t="s">
        <v>4816</v>
      </c>
      <c r="B169" s="56" t="s">
        <v>4831</v>
      </c>
      <c r="C169" s="381" t="s">
        <v>403</v>
      </c>
      <c r="D169" s="382"/>
      <c r="E169" s="383"/>
      <c r="F169" s="134">
        <v>2.6159821635937504</v>
      </c>
      <c r="G169" s="97">
        <f t="shared" si="4"/>
        <v>86.327411398593767</v>
      </c>
      <c r="H169" s="54">
        <f t="shared" si="5"/>
        <v>86.327411398593767</v>
      </c>
    </row>
    <row r="170" spans="1:8" outlineLevel="1">
      <c r="A170" s="112" t="s">
        <v>4816</v>
      </c>
      <c r="B170" s="56" t="s">
        <v>4832</v>
      </c>
      <c r="C170" s="381" t="s">
        <v>403</v>
      </c>
      <c r="D170" s="382"/>
      <c r="E170" s="383"/>
      <c r="F170" s="134">
        <v>2.2747591715625011</v>
      </c>
      <c r="G170" s="97">
        <f t="shared" si="4"/>
        <v>75.067052661562542</v>
      </c>
      <c r="H170" s="54">
        <f t="shared" si="5"/>
        <v>75.067052661562542</v>
      </c>
    </row>
    <row r="171" spans="1:8" outlineLevel="1">
      <c r="A171" s="112" t="s">
        <v>4816</v>
      </c>
      <c r="B171" s="56" t="s">
        <v>4833</v>
      </c>
      <c r="C171" s="381" t="s">
        <v>403</v>
      </c>
      <c r="D171" s="382"/>
      <c r="E171" s="383"/>
      <c r="F171" s="134">
        <v>1.7970652153125002</v>
      </c>
      <c r="G171" s="97">
        <f t="shared" si="4"/>
        <v>59.303152105312506</v>
      </c>
      <c r="H171" s="54">
        <f t="shared" si="5"/>
        <v>59.303152105312506</v>
      </c>
    </row>
    <row r="172" spans="1:8" outlineLevel="1">
      <c r="B172" s="56" t="s">
        <v>2657</v>
      </c>
      <c r="C172" s="381" t="s">
        <v>403</v>
      </c>
      <c r="D172" s="382"/>
      <c r="E172" s="383"/>
      <c r="F172" s="134">
        <v>0</v>
      </c>
      <c r="G172" s="2"/>
      <c r="H172" s="54"/>
    </row>
    <row r="173" spans="1:8" outlineLevel="1">
      <c r="B173" s="50" t="s">
        <v>2862</v>
      </c>
      <c r="C173" s="381" t="s">
        <v>403</v>
      </c>
      <c r="D173" s="382"/>
      <c r="E173" s="383"/>
      <c r="F173" s="134">
        <v>2.0472771768750002</v>
      </c>
      <c r="G173" s="97">
        <f t="shared" ref="G173:G180" si="6">F173*$G$10</f>
        <v>67.560146836875006</v>
      </c>
      <c r="H173" s="54">
        <f t="shared" ref="H173:H207" si="7">G173*(1-H$10)</f>
        <v>67.560146836875006</v>
      </c>
    </row>
    <row r="174" spans="1:8" outlineLevel="1">
      <c r="B174" s="50" t="s">
        <v>2863</v>
      </c>
      <c r="C174" s="381" t="s">
        <v>403</v>
      </c>
      <c r="D174" s="382"/>
      <c r="E174" s="383"/>
      <c r="F174" s="134">
        <v>0.69381096750000015</v>
      </c>
      <c r="G174" s="97">
        <f t="shared" si="6"/>
        <v>22.895761927500004</v>
      </c>
      <c r="H174" s="54">
        <f t="shared" si="7"/>
        <v>22.895761927500004</v>
      </c>
    </row>
    <row r="175" spans="1:8" outlineLevel="1">
      <c r="B175" s="50" t="s">
        <v>2864</v>
      </c>
      <c r="C175" s="381" t="s">
        <v>403</v>
      </c>
      <c r="D175" s="382"/>
      <c r="E175" s="383"/>
      <c r="F175" s="134">
        <v>2.2050000000000001</v>
      </c>
      <c r="G175" s="97">
        <f t="shared" si="6"/>
        <v>72.765000000000001</v>
      </c>
      <c r="H175" s="54">
        <f t="shared" si="7"/>
        <v>72.765000000000001</v>
      </c>
    </row>
    <row r="176" spans="1:8" ht="12.6" customHeight="1" outlineLevel="1">
      <c r="B176" s="50" t="s">
        <v>2865</v>
      </c>
      <c r="C176" s="381" t="s">
        <v>403</v>
      </c>
      <c r="D176" s="382"/>
      <c r="E176" s="383"/>
      <c r="F176" s="134">
        <v>2.7562500000000001</v>
      </c>
      <c r="G176" s="97">
        <f t="shared" si="6"/>
        <v>90.956249999999997</v>
      </c>
      <c r="H176" s="54">
        <f t="shared" si="7"/>
        <v>90.956249999999997</v>
      </c>
    </row>
    <row r="177" spans="1:8" ht="2.4500000000000002" hidden="1" customHeight="1" outlineLevel="1">
      <c r="B177" s="50" t="s">
        <v>2866</v>
      </c>
      <c r="C177" s="381" t="s">
        <v>403</v>
      </c>
      <c r="D177" s="382"/>
      <c r="E177" s="383"/>
      <c r="F177" s="134">
        <v>3.3075000000000006</v>
      </c>
      <c r="G177" s="97">
        <f t="shared" si="6"/>
        <v>109.14750000000002</v>
      </c>
      <c r="H177" s="54">
        <f t="shared" si="7"/>
        <v>109.14750000000002</v>
      </c>
    </row>
    <row r="178" spans="1:8" hidden="1" outlineLevel="1">
      <c r="B178" s="50" t="s">
        <v>2867</v>
      </c>
      <c r="C178" s="381" t="s">
        <v>403</v>
      </c>
      <c r="D178" s="382"/>
      <c r="E178" s="383"/>
      <c r="F178" s="134">
        <v>2.4255000000000004</v>
      </c>
      <c r="G178" s="97">
        <f t="shared" si="6"/>
        <v>80.041500000000013</v>
      </c>
      <c r="H178" s="54">
        <f t="shared" si="7"/>
        <v>80.041500000000013</v>
      </c>
    </row>
    <row r="179" spans="1:8" hidden="1" outlineLevel="1">
      <c r="B179" s="50" t="s">
        <v>2868</v>
      </c>
      <c r="C179" s="381" t="s">
        <v>403</v>
      </c>
      <c r="D179" s="382"/>
      <c r="E179" s="383"/>
      <c r="F179" s="134">
        <v>4.41</v>
      </c>
      <c r="G179" s="97">
        <f t="shared" si="6"/>
        <v>145.53</v>
      </c>
      <c r="H179" s="54">
        <f t="shared" si="7"/>
        <v>145.53</v>
      </c>
    </row>
    <row r="180" spans="1:8" hidden="1" outlineLevel="1">
      <c r="B180" s="50" t="s">
        <v>2869</v>
      </c>
      <c r="C180" s="381" t="s">
        <v>403</v>
      </c>
      <c r="D180" s="382"/>
      <c r="E180" s="383"/>
      <c r="F180" s="134">
        <v>4.41</v>
      </c>
      <c r="G180" s="97">
        <f t="shared" si="6"/>
        <v>145.53</v>
      </c>
      <c r="H180" s="54">
        <f t="shared" si="7"/>
        <v>145.53</v>
      </c>
    </row>
    <row r="181" spans="1:8" hidden="1" outlineLevel="1">
      <c r="A181" s="112" t="s">
        <v>4816</v>
      </c>
      <c r="B181" s="419" t="s">
        <v>5342</v>
      </c>
      <c r="C181" s="420"/>
      <c r="D181" s="420"/>
      <c r="E181" s="420"/>
      <c r="F181" s="420"/>
      <c r="G181" s="420"/>
      <c r="H181" s="421"/>
    </row>
    <row r="182" spans="1:8" hidden="1" outlineLevel="1">
      <c r="A182" s="112" t="s">
        <v>4816</v>
      </c>
      <c r="B182" s="50" t="s">
        <v>4615</v>
      </c>
      <c r="C182" s="63" t="s">
        <v>5343</v>
      </c>
      <c r="D182" s="64" t="s">
        <v>5344</v>
      </c>
      <c r="E182" s="102" t="s">
        <v>5346</v>
      </c>
      <c r="F182" s="134">
        <v>5.6924892576562511</v>
      </c>
      <c r="G182" s="97">
        <f t="shared" ref="G182:G195" si="8">F182*$G$10</f>
        <v>187.8521455026563</v>
      </c>
      <c r="H182" s="54">
        <f t="shared" si="7"/>
        <v>187.8521455026563</v>
      </c>
    </row>
    <row r="183" spans="1:8" hidden="1" outlineLevel="1">
      <c r="A183" s="112" t="s">
        <v>4816</v>
      </c>
      <c r="B183" s="50" t="s">
        <v>4616</v>
      </c>
      <c r="C183" s="63" t="s">
        <v>5343</v>
      </c>
      <c r="D183" s="64" t="s">
        <v>5344</v>
      </c>
      <c r="E183" s="102" t="s">
        <v>5348</v>
      </c>
      <c r="F183" s="134">
        <v>5.6924892576562511</v>
      </c>
      <c r="G183" s="97">
        <f t="shared" si="8"/>
        <v>187.8521455026563</v>
      </c>
      <c r="H183" s="54">
        <f t="shared" si="7"/>
        <v>187.8521455026563</v>
      </c>
    </row>
    <row r="184" spans="1:8" hidden="1" outlineLevel="1">
      <c r="A184" s="112" t="s">
        <v>4816</v>
      </c>
      <c r="B184" s="50" t="s">
        <v>4617</v>
      </c>
      <c r="C184" s="63" t="s">
        <v>5343</v>
      </c>
      <c r="D184" s="64" t="s">
        <v>5345</v>
      </c>
      <c r="E184" s="102" t="s">
        <v>5347</v>
      </c>
      <c r="F184" s="134">
        <v>10.29548987578125</v>
      </c>
      <c r="G184" s="97">
        <f t="shared" si="8"/>
        <v>339.75116590078125</v>
      </c>
      <c r="H184" s="54">
        <f t="shared" si="7"/>
        <v>339.75116590078125</v>
      </c>
    </row>
    <row r="185" spans="1:8" hidden="1" outlineLevel="1">
      <c r="A185" s="112" t="s">
        <v>4816</v>
      </c>
      <c r="B185" s="50" t="s">
        <v>4618</v>
      </c>
      <c r="C185" s="63" t="s">
        <v>5343</v>
      </c>
      <c r="D185" s="64" t="s">
        <v>5345</v>
      </c>
      <c r="E185" s="102" t="s">
        <v>5349</v>
      </c>
      <c r="F185" s="134">
        <v>8.2770187499999999</v>
      </c>
      <c r="G185" s="97">
        <f t="shared" si="8"/>
        <v>273.14161875000002</v>
      </c>
      <c r="H185" s="54">
        <f t="shared" si="7"/>
        <v>273.14161875000002</v>
      </c>
    </row>
    <row r="186" spans="1:8" hidden="1" outlineLevel="1">
      <c r="A186" s="112" t="s">
        <v>4816</v>
      </c>
      <c r="B186" s="50" t="s">
        <v>4619</v>
      </c>
      <c r="C186" s="63" t="s">
        <v>5343</v>
      </c>
      <c r="D186" s="64" t="s">
        <v>5345</v>
      </c>
      <c r="E186" s="102" t="s">
        <v>5350</v>
      </c>
      <c r="F186" s="134">
        <v>10.29548987578125</v>
      </c>
      <c r="G186" s="97">
        <f t="shared" si="8"/>
        <v>339.75116590078125</v>
      </c>
      <c r="H186" s="54">
        <f t="shared" si="7"/>
        <v>339.75116590078125</v>
      </c>
    </row>
    <row r="187" spans="1:8" hidden="1" outlineLevel="1">
      <c r="A187" s="112" t="s">
        <v>4816</v>
      </c>
      <c r="B187" s="50" t="s">
        <v>4620</v>
      </c>
      <c r="C187" s="63" t="s">
        <v>5343</v>
      </c>
      <c r="D187" s="64" t="s">
        <v>5345</v>
      </c>
      <c r="E187" s="102" t="s">
        <v>5351</v>
      </c>
      <c r="F187" s="134">
        <v>10.29548987578125</v>
      </c>
      <c r="G187" s="97">
        <f t="shared" si="8"/>
        <v>339.75116590078125</v>
      </c>
      <c r="H187" s="54">
        <f t="shared" si="7"/>
        <v>339.75116590078125</v>
      </c>
    </row>
    <row r="188" spans="1:8" hidden="1" outlineLevel="1">
      <c r="A188" s="112" t="s">
        <v>4816</v>
      </c>
      <c r="B188" s="50" t="s">
        <v>4621</v>
      </c>
      <c r="C188" s="63" t="s">
        <v>5343</v>
      </c>
      <c r="D188" s="64" t="s">
        <v>5345</v>
      </c>
      <c r="E188" s="102" t="s">
        <v>5352</v>
      </c>
      <c r="F188" s="134">
        <v>10.29548987578125</v>
      </c>
      <c r="G188" s="97">
        <f t="shared" si="8"/>
        <v>339.75116590078125</v>
      </c>
      <c r="H188" s="54">
        <f t="shared" si="7"/>
        <v>339.75116590078125</v>
      </c>
    </row>
    <row r="189" spans="1:8" hidden="1" outlineLevel="1">
      <c r="A189" s="112" t="s">
        <v>4816</v>
      </c>
      <c r="B189" s="50" t="s">
        <v>4622</v>
      </c>
      <c r="C189" s="63" t="s">
        <v>5343</v>
      </c>
      <c r="D189" s="64" t="s">
        <v>5345</v>
      </c>
      <c r="E189" s="102" t="s">
        <v>5353</v>
      </c>
      <c r="F189" s="134">
        <v>10.29548987578125</v>
      </c>
      <c r="G189" s="97">
        <f t="shared" si="8"/>
        <v>339.75116590078125</v>
      </c>
      <c r="H189" s="54">
        <f t="shared" si="7"/>
        <v>339.75116590078125</v>
      </c>
    </row>
    <row r="190" spans="1:8" hidden="1" outlineLevel="1">
      <c r="A190" s="112" t="s">
        <v>4816</v>
      </c>
      <c r="B190" s="50" t="s">
        <v>4623</v>
      </c>
      <c r="C190" s="63" t="s">
        <v>5343</v>
      </c>
      <c r="D190" s="64" t="s">
        <v>5345</v>
      </c>
      <c r="E190" s="102" t="s">
        <v>5354</v>
      </c>
      <c r="F190" s="134">
        <v>10.29548987578125</v>
      </c>
      <c r="G190" s="97">
        <f t="shared" si="8"/>
        <v>339.75116590078125</v>
      </c>
      <c r="H190" s="54">
        <f t="shared" si="7"/>
        <v>339.75116590078125</v>
      </c>
    </row>
    <row r="191" spans="1:8" ht="9.6" hidden="1" customHeight="1" outlineLevel="1">
      <c r="A191" s="112" t="s">
        <v>4816</v>
      </c>
      <c r="B191" s="50" t="s">
        <v>40</v>
      </c>
      <c r="C191" s="63" t="s">
        <v>5343</v>
      </c>
      <c r="D191" s="64" t="s">
        <v>5345</v>
      </c>
      <c r="E191" s="102" t="s">
        <v>5355</v>
      </c>
      <c r="F191" s="134">
        <v>10.29548987578125</v>
      </c>
      <c r="G191" s="97">
        <f t="shared" si="8"/>
        <v>339.75116590078125</v>
      </c>
      <c r="H191" s="54">
        <f t="shared" si="7"/>
        <v>339.75116590078125</v>
      </c>
    </row>
    <row r="192" spans="1:8" hidden="1" outlineLevel="1">
      <c r="A192" s="112" t="s">
        <v>4816</v>
      </c>
      <c r="B192" s="50" t="s">
        <v>41</v>
      </c>
      <c r="C192" s="63" t="s">
        <v>5343</v>
      </c>
      <c r="D192" s="64"/>
      <c r="E192" s="102" t="s">
        <v>5346</v>
      </c>
      <c r="F192" s="134">
        <v>14.5302224878125</v>
      </c>
      <c r="G192" s="97">
        <f t="shared" si="8"/>
        <v>479.49734209781252</v>
      </c>
      <c r="H192" s="54">
        <f t="shared" si="7"/>
        <v>479.49734209781252</v>
      </c>
    </row>
    <row r="193" spans="1:8" hidden="1" outlineLevel="1">
      <c r="A193" s="112" t="s">
        <v>4816</v>
      </c>
      <c r="B193" s="50" t="s">
        <v>42</v>
      </c>
      <c r="C193" s="63" t="s">
        <v>5343</v>
      </c>
      <c r="D193" s="64"/>
      <c r="E193" s="102" t="s">
        <v>5346</v>
      </c>
      <c r="F193" s="134">
        <v>20.943355013437504</v>
      </c>
      <c r="G193" s="97">
        <f t="shared" si="8"/>
        <v>691.13071544343768</v>
      </c>
      <c r="H193" s="54">
        <f t="shared" si="7"/>
        <v>691.13071544343768</v>
      </c>
    </row>
    <row r="194" spans="1:8" hidden="1" outlineLevel="1">
      <c r="A194" s="112" t="s">
        <v>4816</v>
      </c>
      <c r="B194" s="50" t="s">
        <v>43</v>
      </c>
      <c r="C194" s="63" t="s">
        <v>5343</v>
      </c>
      <c r="D194" s="64"/>
      <c r="E194" s="102" t="s">
        <v>879</v>
      </c>
      <c r="F194" s="134">
        <v>16.786110924843754</v>
      </c>
      <c r="G194" s="97">
        <f t="shared" si="8"/>
        <v>553.94166051984394</v>
      </c>
      <c r="H194" s="54">
        <f t="shared" si="7"/>
        <v>553.94166051984394</v>
      </c>
    </row>
    <row r="195" spans="1:8" hidden="1" outlineLevel="1">
      <c r="A195" s="112" t="s">
        <v>4816</v>
      </c>
      <c r="B195" s="50" t="s">
        <v>44</v>
      </c>
      <c r="C195" s="63" t="s">
        <v>5343</v>
      </c>
      <c r="D195" s="64"/>
      <c r="E195" s="102" t="s">
        <v>5346</v>
      </c>
      <c r="F195" s="134">
        <v>7.8043402040625018</v>
      </c>
      <c r="G195" s="97">
        <f t="shared" si="8"/>
        <v>257.54322673406256</v>
      </c>
      <c r="H195" s="54">
        <f t="shared" si="7"/>
        <v>257.54322673406256</v>
      </c>
    </row>
    <row r="196" spans="1:8" hidden="1" outlineLevel="1">
      <c r="A196" s="112" t="s">
        <v>4816</v>
      </c>
      <c r="B196" s="50" t="s">
        <v>45</v>
      </c>
      <c r="C196" s="63" t="s">
        <v>5343</v>
      </c>
      <c r="D196" s="64"/>
      <c r="E196" s="102" t="s">
        <v>5346</v>
      </c>
      <c r="F196" s="134">
        <v>11.73233981390625</v>
      </c>
      <c r="G196" s="97">
        <f t="shared" ref="G196:G206" si="9">F196*$G$10</f>
        <v>387.16721385890628</v>
      </c>
      <c r="H196" s="54">
        <f t="shared" si="7"/>
        <v>387.16721385890628</v>
      </c>
    </row>
    <row r="197" spans="1:8" hidden="1" outlineLevel="1">
      <c r="A197" s="112"/>
      <c r="B197" s="419" t="s">
        <v>880</v>
      </c>
      <c r="C197" s="420"/>
      <c r="D197" s="420"/>
      <c r="E197" s="420"/>
      <c r="F197" s="420"/>
      <c r="G197" s="420"/>
      <c r="H197" s="421"/>
    </row>
    <row r="198" spans="1:8" hidden="1" outlineLevel="1">
      <c r="A198" s="112" t="s">
        <v>4816</v>
      </c>
      <c r="B198" s="50" t="s">
        <v>46</v>
      </c>
      <c r="C198" s="63"/>
      <c r="D198" s="101" t="s">
        <v>5346</v>
      </c>
      <c r="E198" s="88"/>
      <c r="F198" s="134">
        <v>1.7256846107812502</v>
      </c>
      <c r="G198" s="97">
        <f t="shared" si="9"/>
        <v>56.947592155781258</v>
      </c>
      <c r="H198" s="54">
        <f t="shared" si="7"/>
        <v>56.947592155781258</v>
      </c>
    </row>
    <row r="199" spans="1:8" hidden="1" outlineLevel="1">
      <c r="A199" s="112" t="s">
        <v>4816</v>
      </c>
      <c r="B199" s="50" t="s">
        <v>47</v>
      </c>
      <c r="C199" s="63"/>
      <c r="D199" s="101" t="s">
        <v>5348</v>
      </c>
      <c r="E199" s="88"/>
      <c r="F199" s="134">
        <v>0.8782640409375001</v>
      </c>
      <c r="G199" s="97">
        <f t="shared" si="9"/>
        <v>28.982713350937502</v>
      </c>
      <c r="H199" s="54">
        <f t="shared" si="7"/>
        <v>28.982713350937502</v>
      </c>
    </row>
    <row r="200" spans="1:8" hidden="1" outlineLevel="1">
      <c r="A200" s="112" t="s">
        <v>4816</v>
      </c>
      <c r="B200" s="50" t="s">
        <v>5356</v>
      </c>
      <c r="C200" s="63"/>
      <c r="D200" s="101" t="s">
        <v>5347</v>
      </c>
      <c r="E200" s="88"/>
      <c r="F200" s="134">
        <v>5.0461939488515641</v>
      </c>
      <c r="G200" s="97">
        <f t="shared" si="9"/>
        <v>166.52440031210162</v>
      </c>
      <c r="H200" s="54">
        <f t="shared" si="7"/>
        <v>166.52440031210162</v>
      </c>
    </row>
    <row r="201" spans="1:8" hidden="1" outlineLevel="1">
      <c r="A201" s="112" t="s">
        <v>4816</v>
      </c>
      <c r="B201" s="50" t="s">
        <v>5357</v>
      </c>
      <c r="C201" s="63"/>
      <c r="D201" s="101" t="s">
        <v>5349</v>
      </c>
      <c r="E201" s="88"/>
      <c r="F201" s="134">
        <v>4.9034737631250005</v>
      </c>
      <c r="G201" s="97">
        <f t="shared" si="9"/>
        <v>161.81463418312501</v>
      </c>
      <c r="H201" s="54">
        <f t="shared" si="7"/>
        <v>161.81463418312501</v>
      </c>
    </row>
    <row r="202" spans="1:8" hidden="1" outlineLevel="1">
      <c r="A202" s="112" t="s">
        <v>4816</v>
      </c>
      <c r="B202" s="50" t="s">
        <v>5358</v>
      </c>
      <c r="C202" s="63"/>
      <c r="D202" s="101" t="s">
        <v>5350</v>
      </c>
      <c r="E202" s="88"/>
      <c r="F202" s="134">
        <v>4.9034737631250005</v>
      </c>
      <c r="G202" s="97">
        <f t="shared" si="9"/>
        <v>161.81463418312501</v>
      </c>
      <c r="H202" s="54">
        <f t="shared" si="7"/>
        <v>161.81463418312501</v>
      </c>
    </row>
    <row r="203" spans="1:8" hidden="1" outlineLevel="1">
      <c r="A203" s="112" t="s">
        <v>4816</v>
      </c>
      <c r="B203" s="50" t="s">
        <v>5359</v>
      </c>
      <c r="C203" s="63"/>
      <c r="D203" s="101" t="s">
        <v>5351</v>
      </c>
      <c r="E203" s="88"/>
      <c r="F203" s="134">
        <v>4.9034737631250005</v>
      </c>
      <c r="G203" s="97">
        <f t="shared" si="9"/>
        <v>161.81463418312501</v>
      </c>
      <c r="H203" s="54">
        <f t="shared" si="7"/>
        <v>161.81463418312501</v>
      </c>
    </row>
    <row r="204" spans="1:8" hidden="1" outlineLevel="1">
      <c r="A204" s="112" t="s">
        <v>4816</v>
      </c>
      <c r="B204" s="50" t="s">
        <v>5360</v>
      </c>
      <c r="C204" s="63"/>
      <c r="D204" s="101" t="s">
        <v>5352</v>
      </c>
      <c r="E204" s="88"/>
      <c r="F204" s="134">
        <v>4.9034737631250005</v>
      </c>
      <c r="G204" s="97">
        <f t="shared" si="9"/>
        <v>161.81463418312501</v>
      </c>
      <c r="H204" s="54">
        <f t="shared" si="7"/>
        <v>161.81463418312501</v>
      </c>
    </row>
    <row r="205" spans="1:8" hidden="1" outlineLevel="1">
      <c r="A205" s="112" t="s">
        <v>4816</v>
      </c>
      <c r="B205" s="50" t="s">
        <v>5361</v>
      </c>
      <c r="C205" s="63"/>
      <c r="D205" s="101" t="s">
        <v>5353</v>
      </c>
      <c r="E205" s="88"/>
      <c r="F205" s="134">
        <v>4.9034737631250005</v>
      </c>
      <c r="G205" s="97">
        <f t="shared" si="9"/>
        <v>161.81463418312501</v>
      </c>
      <c r="H205" s="54">
        <f t="shared" si="7"/>
        <v>161.81463418312501</v>
      </c>
    </row>
    <row r="206" spans="1:8" hidden="1" outlineLevel="1">
      <c r="A206" s="112" t="s">
        <v>4816</v>
      </c>
      <c r="B206" s="50" t="s">
        <v>5362</v>
      </c>
      <c r="C206" s="63"/>
      <c r="D206" s="101" t="s">
        <v>5354</v>
      </c>
      <c r="E206" s="88"/>
      <c r="F206" s="134">
        <v>4.9034737631250005</v>
      </c>
      <c r="G206" s="97">
        <f t="shared" si="9"/>
        <v>161.81463418312501</v>
      </c>
      <c r="H206" s="54">
        <f t="shared" si="7"/>
        <v>161.81463418312501</v>
      </c>
    </row>
    <row r="207" spans="1:8" hidden="1" outlineLevel="1">
      <c r="A207" s="112" t="s">
        <v>4816</v>
      </c>
      <c r="B207" s="50" t="s">
        <v>5363</v>
      </c>
      <c r="C207" s="63"/>
      <c r="D207" s="101" t="s">
        <v>5355</v>
      </c>
      <c r="E207" s="88"/>
      <c r="F207" s="134">
        <v>4.9034737631250005</v>
      </c>
      <c r="G207" s="97">
        <f>F207*$G$10</f>
        <v>161.81463418312501</v>
      </c>
      <c r="H207" s="54">
        <f t="shared" si="7"/>
        <v>161.81463418312501</v>
      </c>
    </row>
    <row r="208" spans="1:8" s="65" customFormat="1">
      <c r="A208" s="110"/>
      <c r="B208" s="369" t="s">
        <v>917</v>
      </c>
      <c r="C208" s="369"/>
      <c r="D208" s="369"/>
      <c r="E208" s="369"/>
      <c r="F208" s="369"/>
      <c r="G208" s="369"/>
      <c r="H208" s="369"/>
    </row>
    <row r="209" spans="1:8" ht="12.75" customHeight="1" outlineLevel="1">
      <c r="B209" s="368" t="s">
        <v>2690</v>
      </c>
      <c r="C209" s="368" t="s">
        <v>2689</v>
      </c>
      <c r="D209" s="368"/>
      <c r="E209" s="368"/>
      <c r="F209" s="426" t="s">
        <v>3170</v>
      </c>
      <c r="G209" s="368" t="s">
        <v>3171</v>
      </c>
      <c r="H209" s="368" t="s">
        <v>607</v>
      </c>
    </row>
    <row r="210" spans="1:8" outlineLevel="1">
      <c r="B210" s="368"/>
      <c r="C210" s="368"/>
      <c r="D210" s="368"/>
      <c r="E210" s="368"/>
      <c r="F210" s="426"/>
      <c r="G210" s="368"/>
      <c r="H210" s="368"/>
    </row>
    <row r="211" spans="1:8" s="52" customFormat="1" ht="94.9" customHeight="1" outlineLevel="1">
      <c r="B211" s="56" t="s">
        <v>4553</v>
      </c>
      <c r="C211" s="381" t="s">
        <v>3248</v>
      </c>
      <c r="D211" s="382"/>
      <c r="E211" s="383"/>
      <c r="F211" s="134">
        <v>52.005799558125005</v>
      </c>
      <c r="G211" s="97">
        <f>F211*$G$10</f>
        <v>1716.1913854181253</v>
      </c>
      <c r="H211" s="113">
        <f>G211*(1-H$10)</f>
        <v>1716.1913854181253</v>
      </c>
    </row>
    <row r="212" spans="1:8" s="52" customFormat="1" ht="93.6" customHeight="1" outlineLevel="1">
      <c r="A212" s="67"/>
      <c r="B212" s="56" t="s">
        <v>4554</v>
      </c>
      <c r="C212" s="381" t="s">
        <v>3248</v>
      </c>
      <c r="D212" s="382"/>
      <c r="E212" s="383"/>
      <c r="F212" s="134">
        <v>34.662135916406257</v>
      </c>
      <c r="G212" s="97">
        <f>F212*$G$10</f>
        <v>1143.8504852414064</v>
      </c>
      <c r="H212" s="113">
        <f>G212*(1-H$10)</f>
        <v>1143.8504852414064</v>
      </c>
    </row>
    <row r="213" spans="1:8" s="52" customFormat="1" ht="0.6" customHeight="1" outlineLevel="1">
      <c r="A213" s="67"/>
      <c r="B213" s="56" t="s">
        <v>4053</v>
      </c>
      <c r="C213" s="381" t="s">
        <v>3248</v>
      </c>
      <c r="D213" s="382"/>
      <c r="E213" s="383"/>
      <c r="F213" s="134">
        <v>33.568271454375008</v>
      </c>
      <c r="G213" s="97">
        <f>F213*$G$10</f>
        <v>1107.7529579943753</v>
      </c>
      <c r="H213" s="113">
        <f>G213*(1-H$10)</f>
        <v>1107.7529579943753</v>
      </c>
    </row>
    <row r="214" spans="1:8" s="52" customFormat="1" hidden="1" outlineLevel="1">
      <c r="A214" s="112" t="s">
        <v>4816</v>
      </c>
      <c r="B214" s="56" t="s">
        <v>4822</v>
      </c>
      <c r="C214" s="422" t="s">
        <v>2131</v>
      </c>
      <c r="D214" s="423"/>
      <c r="E214" s="424"/>
      <c r="F214" s="134">
        <v>783.18063910406261</v>
      </c>
      <c r="G214" s="97">
        <f t="shared" ref="G214:G236" si="10">F214*$G$10</f>
        <v>25844.961090434066</v>
      </c>
      <c r="H214" s="113">
        <f t="shared" ref="H214:H236" si="11">G214*(1-H$10)</f>
        <v>25844.961090434066</v>
      </c>
    </row>
    <row r="215" spans="1:8" s="52" customFormat="1" hidden="1" outlineLevel="1">
      <c r="A215" s="112" t="s">
        <v>4816</v>
      </c>
      <c r="B215" s="56" t="s">
        <v>4823</v>
      </c>
      <c r="C215" s="422" t="s">
        <v>2131</v>
      </c>
      <c r="D215" s="423"/>
      <c r="E215" s="424"/>
      <c r="F215" s="134">
        <v>742.487829703594</v>
      </c>
      <c r="G215" s="97">
        <f t="shared" si="10"/>
        <v>24502.098380218602</v>
      </c>
      <c r="H215" s="113">
        <f t="shared" si="11"/>
        <v>24502.098380218602</v>
      </c>
    </row>
    <row r="216" spans="1:8" s="52" customFormat="1" hidden="1" outlineLevel="1">
      <c r="A216" s="112" t="s">
        <v>4816</v>
      </c>
      <c r="B216" s="56" t="s">
        <v>4824</v>
      </c>
      <c r="C216" s="422" t="s">
        <v>2131</v>
      </c>
      <c r="D216" s="423"/>
      <c r="E216" s="424"/>
      <c r="F216" s="134">
        <v>759.64412305687529</v>
      </c>
      <c r="G216" s="97">
        <f t="shared" si="10"/>
        <v>25068.256060876884</v>
      </c>
      <c r="H216" s="113">
        <f t="shared" si="11"/>
        <v>25068.256060876884</v>
      </c>
    </row>
    <row r="217" spans="1:8" s="52" customFormat="1" hidden="1" outlineLevel="1">
      <c r="A217" s="112" t="s">
        <v>4816</v>
      </c>
      <c r="B217" s="56" t="s">
        <v>4825</v>
      </c>
      <c r="C217" s="422" t="s">
        <v>2131</v>
      </c>
      <c r="D217" s="423"/>
      <c r="E217" s="424"/>
      <c r="F217" s="134">
        <v>720.17426488218769</v>
      </c>
      <c r="G217" s="97">
        <f t="shared" si="10"/>
        <v>23765.750741112195</v>
      </c>
      <c r="H217" s="113">
        <f t="shared" si="11"/>
        <v>23765.750741112195</v>
      </c>
    </row>
    <row r="218" spans="1:8" s="52" customFormat="1" hidden="1" outlineLevel="1">
      <c r="A218" s="112" t="s">
        <v>4816</v>
      </c>
      <c r="B218" s="56" t="s">
        <v>4826</v>
      </c>
      <c r="C218" s="422" t="s">
        <v>2131</v>
      </c>
      <c r="D218" s="423"/>
      <c r="E218" s="424"/>
      <c r="F218" s="360">
        <v>1043.4528596953126</v>
      </c>
      <c r="G218" s="97">
        <f t="shared" si="10"/>
        <v>34433.944369945311</v>
      </c>
      <c r="H218" s="113">
        <f t="shared" si="11"/>
        <v>34433.944369945311</v>
      </c>
    </row>
    <row r="219" spans="1:8" s="52" customFormat="1" hidden="1" outlineLevel="1">
      <c r="A219" s="112" t="s">
        <v>4816</v>
      </c>
      <c r="B219" s="56" t="s">
        <v>4827</v>
      </c>
      <c r="C219" s="422" t="s">
        <v>2131</v>
      </c>
      <c r="D219" s="423"/>
      <c r="E219" s="424"/>
      <c r="F219" s="134">
        <v>989.23672279687503</v>
      </c>
      <c r="G219" s="97">
        <f t="shared" si="10"/>
        <v>32644.811852296876</v>
      </c>
      <c r="H219" s="113">
        <f t="shared" si="11"/>
        <v>32644.811852296876</v>
      </c>
    </row>
    <row r="220" spans="1:8" s="52" customFormat="1" hidden="1" outlineLevel="1">
      <c r="A220" s="112" t="s">
        <v>4816</v>
      </c>
      <c r="B220" s="56" t="s">
        <v>4828</v>
      </c>
      <c r="C220" s="422" t="s">
        <v>2131</v>
      </c>
      <c r="D220" s="423"/>
      <c r="E220" s="424"/>
      <c r="F220" s="360">
        <v>1038.6067274395311</v>
      </c>
      <c r="G220" s="97">
        <f t="shared" si="10"/>
        <v>34274.022005504528</v>
      </c>
      <c r="H220" s="113">
        <f t="shared" si="11"/>
        <v>34274.022005504528</v>
      </c>
    </row>
    <row r="221" spans="1:8" s="52" customFormat="1" hidden="1" outlineLevel="1">
      <c r="A221" s="112" t="s">
        <v>4816</v>
      </c>
      <c r="B221" s="56" t="s">
        <v>4829</v>
      </c>
      <c r="C221" s="422" t="s">
        <v>2131</v>
      </c>
      <c r="D221" s="423"/>
      <c r="E221" s="424"/>
      <c r="F221" s="134">
        <v>976.87113461437525</v>
      </c>
      <c r="G221" s="97">
        <f t="shared" si="10"/>
        <v>32236.747442274384</v>
      </c>
      <c r="H221" s="113">
        <f t="shared" si="11"/>
        <v>32236.747442274384</v>
      </c>
    </row>
    <row r="222" spans="1:8" s="52" customFormat="1" ht="12.6" hidden="1" customHeight="1" outlineLevel="1">
      <c r="A222" s="112" t="s">
        <v>4816</v>
      </c>
      <c r="B222" s="56" t="s">
        <v>5364</v>
      </c>
      <c r="C222" s="381" t="s">
        <v>3248</v>
      </c>
      <c r="D222" s="382"/>
      <c r="E222" s="383"/>
      <c r="F222" s="134">
        <v>230.94618750000006</v>
      </c>
      <c r="G222" s="97">
        <f t="shared" si="10"/>
        <v>7621.2241875000018</v>
      </c>
      <c r="H222" s="113">
        <f t="shared" si="11"/>
        <v>7621.2241875000018</v>
      </c>
    </row>
    <row r="223" spans="1:8" s="52" customFormat="1" ht="12.6" hidden="1" customHeight="1" outlineLevel="1">
      <c r="A223" s="112" t="s">
        <v>4816</v>
      </c>
      <c r="B223" s="56" t="s">
        <v>5365</v>
      </c>
      <c r="C223" s="381" t="s">
        <v>3248</v>
      </c>
      <c r="D223" s="382"/>
      <c r="E223" s="383"/>
      <c r="F223" s="134">
        <v>268.56900000000002</v>
      </c>
      <c r="G223" s="97">
        <f t="shared" si="10"/>
        <v>8862.777</v>
      </c>
      <c r="H223" s="113">
        <f t="shared" si="11"/>
        <v>8862.777</v>
      </c>
    </row>
    <row r="224" spans="1:8" s="52" customFormat="1" outlineLevel="1">
      <c r="A224" s="112" t="s">
        <v>4816</v>
      </c>
      <c r="B224" s="56" t="s">
        <v>5366</v>
      </c>
      <c r="C224" s="70" t="s">
        <v>5371</v>
      </c>
      <c r="D224" s="381" t="s">
        <v>881</v>
      </c>
      <c r="E224" s="383"/>
      <c r="F224" s="134">
        <v>6.3556998553125013</v>
      </c>
      <c r="G224" s="97">
        <f t="shared" si="10"/>
        <v>209.73809522531255</v>
      </c>
      <c r="H224" s="113">
        <f t="shared" si="11"/>
        <v>209.73809522531255</v>
      </c>
    </row>
    <row r="225" spans="1:8" s="52" customFormat="1" outlineLevel="1">
      <c r="A225" s="112" t="s">
        <v>4816</v>
      </c>
      <c r="B225" s="56" t="s">
        <v>5367</v>
      </c>
      <c r="C225" s="70" t="s">
        <v>5371</v>
      </c>
      <c r="D225" s="381" t="s">
        <v>403</v>
      </c>
      <c r="E225" s="383"/>
      <c r="F225" s="134">
        <v>2.6129130103125</v>
      </c>
      <c r="G225" s="97">
        <f t="shared" si="10"/>
        <v>86.226129340312497</v>
      </c>
      <c r="H225" s="113">
        <f t="shared" si="11"/>
        <v>86.226129340312497</v>
      </c>
    </row>
    <row r="226" spans="1:8" s="52" customFormat="1" outlineLevel="1">
      <c r="A226" s="112" t="s">
        <v>4816</v>
      </c>
      <c r="B226" s="56" t="s">
        <v>5368</v>
      </c>
      <c r="C226" s="70" t="s">
        <v>5371</v>
      </c>
      <c r="D226" s="381" t="s">
        <v>882</v>
      </c>
      <c r="E226" s="383"/>
      <c r="F226" s="134">
        <v>2.2833588782812502</v>
      </c>
      <c r="G226" s="97">
        <f t="shared" si="10"/>
        <v>75.350842983281254</v>
      </c>
      <c r="H226" s="113">
        <f t="shared" si="11"/>
        <v>75.350842983281254</v>
      </c>
    </row>
    <row r="227" spans="1:8" s="52" customFormat="1" outlineLevel="1">
      <c r="A227" s="112" t="s">
        <v>4816</v>
      </c>
      <c r="B227" s="56" t="s">
        <v>5369</v>
      </c>
      <c r="C227" s="70" t="s">
        <v>5371</v>
      </c>
      <c r="D227" s="381" t="s">
        <v>883</v>
      </c>
      <c r="E227" s="383"/>
      <c r="F227" s="134">
        <v>1.7066315503125</v>
      </c>
      <c r="G227" s="97">
        <f t="shared" si="10"/>
        <v>56.318841160312502</v>
      </c>
      <c r="H227" s="113">
        <f t="shared" si="11"/>
        <v>56.318841160312502</v>
      </c>
    </row>
    <row r="228" spans="1:8" s="52" customFormat="1" outlineLevel="1">
      <c r="A228" s="112" t="s">
        <v>4816</v>
      </c>
      <c r="B228" s="56" t="s">
        <v>5370</v>
      </c>
      <c r="C228" s="70" t="s">
        <v>5371</v>
      </c>
      <c r="D228" s="381" t="s">
        <v>884</v>
      </c>
      <c r="E228" s="383"/>
      <c r="F228" s="134">
        <v>1.71839157328125</v>
      </c>
      <c r="G228" s="97">
        <f t="shared" si="10"/>
        <v>56.706921918281253</v>
      </c>
      <c r="H228" s="113">
        <f t="shared" si="11"/>
        <v>56.706921918281253</v>
      </c>
    </row>
    <row r="229" spans="1:8" s="52" customFormat="1" ht="1.9" customHeight="1" outlineLevel="1">
      <c r="A229" s="112" t="s">
        <v>4816</v>
      </c>
      <c r="B229" s="69">
        <v>3951</v>
      </c>
      <c r="C229" s="381" t="s">
        <v>885</v>
      </c>
      <c r="D229" s="382"/>
      <c r="E229" s="383"/>
      <c r="F229" s="134">
        <v>54.810794390625006</v>
      </c>
      <c r="G229" s="97">
        <f t="shared" si="10"/>
        <v>1808.7562148906252</v>
      </c>
      <c r="H229" s="113">
        <f t="shared" si="11"/>
        <v>1808.7562148906252</v>
      </c>
    </row>
    <row r="230" spans="1:8" s="52" customFormat="1" hidden="1" outlineLevel="1">
      <c r="A230" s="112" t="s">
        <v>4816</v>
      </c>
      <c r="B230" s="69">
        <v>3952</v>
      </c>
      <c r="C230" s="381" t="s">
        <v>886</v>
      </c>
      <c r="D230" s="382"/>
      <c r="E230" s="383"/>
      <c r="F230" s="134">
        <v>65.859601499999997</v>
      </c>
      <c r="G230" s="97">
        <f t="shared" si="10"/>
        <v>2173.3668494999997</v>
      </c>
      <c r="H230" s="113">
        <f t="shared" si="11"/>
        <v>2173.3668494999997</v>
      </c>
    </row>
    <row r="231" spans="1:8" s="52" customFormat="1" hidden="1" outlineLevel="1">
      <c r="A231" s="112" t="s">
        <v>4816</v>
      </c>
      <c r="B231" s="69">
        <v>3953</v>
      </c>
      <c r="C231" s="381" t="s">
        <v>887</v>
      </c>
      <c r="D231" s="382"/>
      <c r="E231" s="383"/>
      <c r="F231" s="134">
        <v>61.201752609374999</v>
      </c>
      <c r="G231" s="97">
        <f t="shared" si="10"/>
        <v>2019.657836109375</v>
      </c>
      <c r="H231" s="113">
        <f t="shared" si="11"/>
        <v>2019.657836109375</v>
      </c>
    </row>
    <row r="232" spans="1:8" s="52" customFormat="1" hidden="1" outlineLevel="1">
      <c r="A232" s="112" t="s">
        <v>4816</v>
      </c>
      <c r="B232" s="69">
        <v>3954</v>
      </c>
      <c r="C232" s="381" t="s">
        <v>888</v>
      </c>
      <c r="D232" s="382"/>
      <c r="E232" s="383"/>
      <c r="F232" s="134">
        <v>72.358913418750006</v>
      </c>
      <c r="G232" s="97">
        <f t="shared" si="10"/>
        <v>2387.8441428187502</v>
      </c>
      <c r="H232" s="113">
        <f t="shared" si="11"/>
        <v>2387.8441428187502</v>
      </c>
    </row>
    <row r="233" spans="1:8" s="52" customFormat="1" hidden="1" outlineLevel="1">
      <c r="A233" s="112" t="s">
        <v>4816</v>
      </c>
      <c r="B233" s="69">
        <v>3955</v>
      </c>
      <c r="C233" s="381" t="s">
        <v>5749</v>
      </c>
      <c r="D233" s="382"/>
      <c r="E233" s="383"/>
      <c r="F233" s="134">
        <v>46.794964781250002</v>
      </c>
      <c r="G233" s="97">
        <f t="shared" si="10"/>
        <v>1544.23383778125</v>
      </c>
      <c r="H233" s="113">
        <f t="shared" si="11"/>
        <v>1544.23383778125</v>
      </c>
    </row>
    <row r="234" spans="1:8" s="52" customFormat="1" hidden="1" outlineLevel="1">
      <c r="A234" s="112" t="s">
        <v>4816</v>
      </c>
      <c r="B234" s="69">
        <v>3956</v>
      </c>
      <c r="C234" s="381" t="s">
        <v>1814</v>
      </c>
      <c r="D234" s="382"/>
      <c r="E234" s="383"/>
      <c r="F234" s="134">
        <v>56.652257418750004</v>
      </c>
      <c r="G234" s="97">
        <f t="shared" si="10"/>
        <v>1869.5244948187501</v>
      </c>
      <c r="H234" s="113">
        <f t="shared" si="11"/>
        <v>1869.5244948187501</v>
      </c>
    </row>
    <row r="235" spans="1:8" s="52" customFormat="1" hidden="1" outlineLevel="1">
      <c r="A235" s="112" t="s">
        <v>4816</v>
      </c>
      <c r="B235" s="69">
        <v>3964</v>
      </c>
      <c r="C235" s="381" t="s">
        <v>1815</v>
      </c>
      <c r="D235" s="382"/>
      <c r="E235" s="383"/>
      <c r="F235" s="134">
        <v>63.368189915625003</v>
      </c>
      <c r="G235" s="97">
        <f t="shared" si="10"/>
        <v>2091.1502672156253</v>
      </c>
      <c r="H235" s="113">
        <f t="shared" si="11"/>
        <v>2091.1502672156253</v>
      </c>
    </row>
    <row r="236" spans="1:8" s="52" customFormat="1" hidden="1" outlineLevel="1">
      <c r="A236" s="112" t="s">
        <v>4816</v>
      </c>
      <c r="B236" s="69">
        <v>3965</v>
      </c>
      <c r="C236" s="381" t="s">
        <v>1816</v>
      </c>
      <c r="D236" s="382"/>
      <c r="E236" s="383"/>
      <c r="F236" s="134">
        <v>62.868066975000005</v>
      </c>
      <c r="G236" s="97">
        <f t="shared" si="10"/>
        <v>2074.6462101750003</v>
      </c>
      <c r="H236" s="113">
        <f t="shared" si="11"/>
        <v>2074.6462101750003</v>
      </c>
    </row>
    <row r="237" spans="1:8" ht="12.75" customHeight="1" outlineLevel="1">
      <c r="B237" s="56" t="s">
        <v>4340</v>
      </c>
      <c r="C237" s="381" t="s">
        <v>2674</v>
      </c>
      <c r="D237" s="382"/>
      <c r="E237" s="383"/>
      <c r="F237" s="134">
        <v>43.220363484375</v>
      </c>
      <c r="G237" s="97">
        <f t="shared" ref="G237:G245" si="12">F237*$G$10</f>
        <v>1426.2719949843749</v>
      </c>
      <c r="H237" s="114">
        <f t="shared" ref="H237:H245" si="13">G237*(1-H$10)</f>
        <v>1426.2719949843749</v>
      </c>
    </row>
    <row r="238" spans="1:8" ht="12.75" customHeight="1" outlineLevel="1">
      <c r="B238" s="56" t="s">
        <v>3053</v>
      </c>
      <c r="C238" s="381" t="s">
        <v>2674</v>
      </c>
      <c r="D238" s="382"/>
      <c r="E238" s="383"/>
      <c r="F238" s="134">
        <v>44.357743070156268</v>
      </c>
      <c r="G238" s="97">
        <f t="shared" si="12"/>
        <v>1463.8055213151567</v>
      </c>
      <c r="H238" s="114">
        <f t="shared" si="13"/>
        <v>1463.8055213151567</v>
      </c>
    </row>
    <row r="239" spans="1:8" ht="12.75" customHeight="1" outlineLevel="1">
      <c r="B239" s="56" t="s">
        <v>3054</v>
      </c>
      <c r="C239" s="381" t="s">
        <v>2674</v>
      </c>
      <c r="D239" s="382"/>
      <c r="E239" s="383"/>
      <c r="F239" s="134">
        <v>63.693165640781253</v>
      </c>
      <c r="G239" s="97">
        <f t="shared" si="12"/>
        <v>2101.8744661457813</v>
      </c>
      <c r="H239" s="114">
        <f t="shared" si="13"/>
        <v>2101.8744661457813</v>
      </c>
    </row>
    <row r="240" spans="1:8" ht="12.75" customHeight="1" outlineLevel="1">
      <c r="B240" s="56" t="s">
        <v>3055</v>
      </c>
      <c r="C240" s="381" t="s">
        <v>2674</v>
      </c>
      <c r="D240" s="382"/>
      <c r="E240" s="383"/>
      <c r="F240" s="134">
        <v>64.830545226562521</v>
      </c>
      <c r="G240" s="97">
        <f t="shared" si="12"/>
        <v>2139.4079924765633</v>
      </c>
      <c r="H240" s="114">
        <f t="shared" si="13"/>
        <v>2139.4079924765633</v>
      </c>
    </row>
    <row r="241" spans="2:8" outlineLevel="1">
      <c r="B241" s="56" t="s">
        <v>2018</v>
      </c>
      <c r="C241" s="381" t="s">
        <v>2019</v>
      </c>
      <c r="D241" s="382"/>
      <c r="E241" s="383"/>
      <c r="F241" s="134">
        <v>25.756344810000002</v>
      </c>
      <c r="G241" s="97">
        <f t="shared" si="12"/>
        <v>849.95937873000003</v>
      </c>
      <c r="H241" s="114">
        <f t="shared" si="13"/>
        <v>849.95937873000003</v>
      </c>
    </row>
    <row r="242" spans="2:8" ht="12.6" customHeight="1" outlineLevel="1">
      <c r="B242" s="56" t="s">
        <v>4054</v>
      </c>
      <c r="C242" s="381" t="s">
        <v>2134</v>
      </c>
      <c r="D242" s="382"/>
      <c r="E242" s="383"/>
      <c r="F242" s="134">
        <v>6.264506498906254</v>
      </c>
      <c r="G242" s="97">
        <f t="shared" si="12"/>
        <v>206.72871446390639</v>
      </c>
      <c r="H242" s="114">
        <f t="shared" si="13"/>
        <v>206.72871446390639</v>
      </c>
    </row>
    <row r="243" spans="2:8" ht="12.6" customHeight="1" outlineLevel="1">
      <c r="B243" s="56" t="s">
        <v>4055</v>
      </c>
      <c r="C243" s="381" t="s">
        <v>2870</v>
      </c>
      <c r="D243" s="382"/>
      <c r="E243" s="383"/>
      <c r="F243" s="134">
        <v>22.335140057343754</v>
      </c>
      <c r="G243" s="97">
        <f t="shared" si="12"/>
        <v>737.0596218923439</v>
      </c>
      <c r="H243" s="114">
        <f t="shared" si="13"/>
        <v>737.0596218923439</v>
      </c>
    </row>
    <row r="244" spans="2:8" ht="12.6" customHeight="1" outlineLevel="1">
      <c r="B244" s="56" t="s">
        <v>4056</v>
      </c>
      <c r="C244" s="381" t="s">
        <v>2870</v>
      </c>
      <c r="D244" s="382"/>
      <c r="E244" s="383"/>
      <c r="F244" s="134">
        <v>20.36437899890625</v>
      </c>
      <c r="G244" s="97">
        <f t="shared" si="12"/>
        <v>672.02450696390622</v>
      </c>
      <c r="H244" s="114">
        <f t="shared" si="13"/>
        <v>672.02450696390622</v>
      </c>
    </row>
    <row r="245" spans="2:8" outlineLevel="1">
      <c r="B245" s="56" t="s">
        <v>2132</v>
      </c>
      <c r="C245" s="381" t="s">
        <v>2133</v>
      </c>
      <c r="D245" s="382"/>
      <c r="E245" s="383"/>
      <c r="F245" s="134">
        <v>6.4695320156250009</v>
      </c>
      <c r="G245" s="97">
        <f t="shared" si="12"/>
        <v>213.49455651562502</v>
      </c>
      <c r="H245" s="114">
        <f t="shared" si="13"/>
        <v>213.49455651562502</v>
      </c>
    </row>
    <row r="246" spans="2:8" outlineLevel="1">
      <c r="B246" s="459" t="s">
        <v>5126</v>
      </c>
      <c r="C246" s="460"/>
      <c r="D246" s="460"/>
      <c r="E246" s="460"/>
      <c r="F246" s="460"/>
      <c r="G246" s="460"/>
      <c r="H246" s="461"/>
    </row>
    <row r="247" spans="2:8" ht="11.45" customHeight="1" outlineLevel="1">
      <c r="B247" s="475" t="s">
        <v>5127</v>
      </c>
      <c r="C247" s="476"/>
      <c r="D247" s="476"/>
      <c r="E247" s="476"/>
      <c r="F247" s="476"/>
      <c r="G247" s="476"/>
      <c r="H247" s="477"/>
    </row>
    <row r="248" spans="2:8" ht="12.6" hidden="1" customHeight="1" outlineLevel="1">
      <c r="B248" s="247" t="s">
        <v>5128</v>
      </c>
      <c r="C248" s="247" t="s">
        <v>5129</v>
      </c>
      <c r="D248" s="248"/>
      <c r="E248" s="222"/>
      <c r="F248" s="134">
        <v>55.128150000000012</v>
      </c>
      <c r="G248" s="97">
        <f t="shared" ref="G248:G286" si="14">F248*$G$10</f>
        <v>1819.2289500000004</v>
      </c>
      <c r="H248" s="114">
        <f t="shared" ref="H248:H286" si="15">G248*(1-H$10)</f>
        <v>1819.2289500000004</v>
      </c>
    </row>
    <row r="249" spans="2:8" ht="12.6" hidden="1" customHeight="1" outlineLevel="1">
      <c r="B249" s="247" t="s">
        <v>5130</v>
      </c>
      <c r="C249" s="247" t="s">
        <v>5129</v>
      </c>
      <c r="D249" s="248"/>
      <c r="E249" s="222"/>
      <c r="F249" s="134">
        <v>66.080437500000016</v>
      </c>
      <c r="G249" s="97">
        <f t="shared" si="14"/>
        <v>2180.6544375000003</v>
      </c>
      <c r="H249" s="114">
        <f t="shared" si="15"/>
        <v>2180.6544375000003</v>
      </c>
    </row>
    <row r="250" spans="2:8" ht="4.9000000000000004" hidden="1" customHeight="1" outlineLevel="1">
      <c r="B250" s="247" t="s">
        <v>5131</v>
      </c>
      <c r="C250" s="247" t="s">
        <v>5129</v>
      </c>
      <c r="D250" s="248"/>
      <c r="E250" s="222"/>
      <c r="F250" s="134">
        <v>73.980637500000014</v>
      </c>
      <c r="G250" s="97">
        <f t="shared" si="14"/>
        <v>2441.3610375000003</v>
      </c>
      <c r="H250" s="114">
        <f t="shared" si="15"/>
        <v>2441.3610375000003</v>
      </c>
    </row>
    <row r="251" spans="2:8" ht="12.6" hidden="1" customHeight="1" outlineLevel="1">
      <c r="B251" s="247" t="s">
        <v>5132</v>
      </c>
      <c r="C251" s="247" t="s">
        <v>5129</v>
      </c>
      <c r="D251" s="248"/>
      <c r="E251" s="222"/>
      <c r="F251" s="134">
        <v>89.674200000000027</v>
      </c>
      <c r="G251" s="97">
        <f t="shared" si="14"/>
        <v>2959.2486000000008</v>
      </c>
      <c r="H251" s="114">
        <f t="shared" si="15"/>
        <v>2959.2486000000008</v>
      </c>
    </row>
    <row r="252" spans="2:8" ht="12.6" hidden="1" customHeight="1" outlineLevel="1">
      <c r="B252" s="247" t="s">
        <v>5133</v>
      </c>
      <c r="C252" s="247" t="s">
        <v>5129</v>
      </c>
      <c r="D252" s="248"/>
      <c r="E252" s="222"/>
      <c r="F252" s="134">
        <v>105.58432500000001</v>
      </c>
      <c r="G252" s="97">
        <f t="shared" si="14"/>
        <v>3484.282725</v>
      </c>
      <c r="H252" s="114">
        <f t="shared" si="15"/>
        <v>3484.282725</v>
      </c>
    </row>
    <row r="253" spans="2:8" ht="12.6" hidden="1" customHeight="1" outlineLevel="1">
      <c r="B253" s="478" t="s">
        <v>5134</v>
      </c>
      <c r="C253" s="479"/>
      <c r="D253" s="479"/>
      <c r="E253" s="479"/>
      <c r="F253" s="479"/>
      <c r="G253" s="479"/>
      <c r="H253" s="480"/>
    </row>
    <row r="254" spans="2:8" ht="12.6" hidden="1" customHeight="1" outlineLevel="1">
      <c r="B254" s="247" t="s">
        <v>5135</v>
      </c>
      <c r="C254" s="249" t="s">
        <v>5136</v>
      </c>
      <c r="D254" s="248"/>
      <c r="E254" s="222"/>
      <c r="F254" s="134">
        <v>93.529012500000007</v>
      </c>
      <c r="G254" s="97">
        <f t="shared" si="14"/>
        <v>3086.4574125000004</v>
      </c>
      <c r="H254" s="114">
        <f t="shared" si="15"/>
        <v>3086.4574125000004</v>
      </c>
    </row>
    <row r="255" spans="2:8" ht="12.6" hidden="1" customHeight="1" outlineLevel="1">
      <c r="B255" s="247" t="s">
        <v>5137</v>
      </c>
      <c r="C255" s="249" t="s">
        <v>2406</v>
      </c>
      <c r="D255" s="248"/>
      <c r="E255" s="222"/>
      <c r="F255" s="134">
        <v>112.42192500000002</v>
      </c>
      <c r="G255" s="97">
        <f t="shared" si="14"/>
        <v>3709.9235250000006</v>
      </c>
      <c r="H255" s="114">
        <f t="shared" si="15"/>
        <v>3709.9235250000006</v>
      </c>
    </row>
    <row r="256" spans="2:8" ht="12.6" hidden="1" customHeight="1" outlineLevel="1">
      <c r="B256" s="247" t="s">
        <v>2407</v>
      </c>
      <c r="C256" s="249" t="s">
        <v>2408</v>
      </c>
      <c r="D256" s="248"/>
      <c r="E256" s="222"/>
      <c r="F256" s="134">
        <v>131.15891250000001</v>
      </c>
      <c r="G256" s="97">
        <f t="shared" si="14"/>
        <v>4328.2441125000005</v>
      </c>
      <c r="H256" s="114">
        <f t="shared" si="15"/>
        <v>4328.2441125000005</v>
      </c>
    </row>
    <row r="257" spans="2:8" ht="12.6" hidden="1" customHeight="1" outlineLevel="1">
      <c r="B257" s="247" t="s">
        <v>2409</v>
      </c>
      <c r="C257" s="247" t="s">
        <v>2410</v>
      </c>
      <c r="D257" s="248"/>
      <c r="E257" s="222"/>
      <c r="F257" s="134">
        <v>59.883862500000014</v>
      </c>
      <c r="G257" s="97">
        <f t="shared" si="14"/>
        <v>1976.1674625000005</v>
      </c>
      <c r="H257" s="114">
        <f t="shared" si="15"/>
        <v>1976.1674625000005</v>
      </c>
    </row>
    <row r="258" spans="2:8" ht="12.6" hidden="1" customHeight="1" outlineLevel="1">
      <c r="B258" s="247" t="s">
        <v>2411</v>
      </c>
      <c r="C258" s="247" t="s">
        <v>2412</v>
      </c>
      <c r="D258" s="248"/>
      <c r="E258" s="222"/>
      <c r="F258" s="134">
        <v>74.829562500000023</v>
      </c>
      <c r="G258" s="97">
        <f t="shared" si="14"/>
        <v>2469.3755625000008</v>
      </c>
      <c r="H258" s="114">
        <f t="shared" si="15"/>
        <v>2469.3755625000008</v>
      </c>
    </row>
    <row r="259" spans="2:8" ht="12.6" hidden="1" customHeight="1" outlineLevel="1">
      <c r="B259" s="247" t="s">
        <v>2413</v>
      </c>
      <c r="C259" s="247" t="s">
        <v>2414</v>
      </c>
      <c r="D259" s="248"/>
      <c r="E259" s="222"/>
      <c r="F259" s="134">
        <v>89.775262499999997</v>
      </c>
      <c r="G259" s="97">
        <f t="shared" si="14"/>
        <v>2962.5836624999997</v>
      </c>
      <c r="H259" s="114">
        <f t="shared" si="15"/>
        <v>2962.5836624999997</v>
      </c>
    </row>
    <row r="260" spans="2:8" hidden="1" outlineLevel="1">
      <c r="B260" s="475" t="s">
        <v>2415</v>
      </c>
      <c r="C260" s="476"/>
      <c r="D260" s="476"/>
      <c r="E260" s="476"/>
      <c r="F260" s="476"/>
      <c r="G260" s="476"/>
      <c r="H260" s="477"/>
    </row>
    <row r="261" spans="2:8" hidden="1" outlineLevel="1">
      <c r="B261" s="478" t="s">
        <v>3208</v>
      </c>
      <c r="C261" s="479"/>
      <c r="D261" s="479"/>
      <c r="E261" s="479"/>
      <c r="F261" s="479"/>
      <c r="G261" s="479"/>
      <c r="H261" s="480"/>
    </row>
    <row r="262" spans="2:8" hidden="1" outlineLevel="1">
      <c r="B262" s="247" t="s">
        <v>3209</v>
      </c>
      <c r="C262" s="249" t="s">
        <v>3210</v>
      </c>
      <c r="D262" s="248"/>
      <c r="E262" s="222"/>
      <c r="F262" s="134">
        <v>46.843912500000009</v>
      </c>
      <c r="G262" s="97">
        <f t="shared" si="14"/>
        <v>1545.8491125000003</v>
      </c>
      <c r="H262" s="114">
        <f t="shared" si="15"/>
        <v>1545.8491125000003</v>
      </c>
    </row>
    <row r="263" spans="2:8" hidden="1" outlineLevel="1">
      <c r="B263" s="247" t="s">
        <v>3211</v>
      </c>
      <c r="C263" s="249" t="s">
        <v>3212</v>
      </c>
      <c r="D263" s="248"/>
      <c r="E263" s="222"/>
      <c r="F263" s="134">
        <v>53.71327500000001</v>
      </c>
      <c r="G263" s="97">
        <f t="shared" si="14"/>
        <v>1772.5380750000004</v>
      </c>
      <c r="H263" s="114">
        <f t="shared" si="15"/>
        <v>1772.5380750000004</v>
      </c>
    </row>
    <row r="264" spans="2:8" ht="12.6" hidden="1" customHeight="1" outlineLevel="1">
      <c r="B264" s="247" t="s">
        <v>3213</v>
      </c>
      <c r="C264" s="249" t="s">
        <v>267</v>
      </c>
      <c r="D264" s="248"/>
      <c r="E264" s="222"/>
      <c r="F264" s="134">
        <v>61.827150000000017</v>
      </c>
      <c r="G264" s="97">
        <f t="shared" si="14"/>
        <v>2040.2959500000006</v>
      </c>
      <c r="H264" s="114">
        <f t="shared" si="15"/>
        <v>2040.2959500000006</v>
      </c>
    </row>
    <row r="265" spans="2:8" ht="12.6" hidden="1" customHeight="1" outlineLevel="1">
      <c r="B265" s="481" t="s">
        <v>268</v>
      </c>
      <c r="C265" s="482"/>
      <c r="D265" s="482"/>
      <c r="E265" s="482"/>
      <c r="F265" s="483"/>
      <c r="G265" s="483"/>
      <c r="H265" s="484"/>
    </row>
    <row r="266" spans="2:8" ht="12.6" hidden="1" customHeight="1" outlineLevel="1">
      <c r="B266" s="250" t="s">
        <v>269</v>
      </c>
      <c r="C266" s="252" t="s">
        <v>270</v>
      </c>
      <c r="D266" s="253"/>
      <c r="E266" s="254"/>
      <c r="F266" s="134">
        <v>99.306899999999999</v>
      </c>
      <c r="G266" s="97">
        <f t="shared" si="14"/>
        <v>3277.1277</v>
      </c>
      <c r="H266" s="114">
        <f t="shared" si="15"/>
        <v>3277.1277</v>
      </c>
    </row>
    <row r="267" spans="2:8" ht="12.6" hidden="1" customHeight="1" outlineLevel="1">
      <c r="B267" s="250" t="s">
        <v>271</v>
      </c>
      <c r="C267" s="257" t="s">
        <v>272</v>
      </c>
      <c r="D267" s="258"/>
      <c r="E267" s="259"/>
      <c r="F267" s="134">
        <v>53.40142500000001</v>
      </c>
      <c r="G267" s="97">
        <f t="shared" si="14"/>
        <v>1762.2470250000003</v>
      </c>
      <c r="H267" s="114">
        <f t="shared" si="15"/>
        <v>1762.2470250000003</v>
      </c>
    </row>
    <row r="268" spans="2:8" ht="12.6" hidden="1" customHeight="1" outlineLevel="1">
      <c r="B268" s="250" t="s">
        <v>273</v>
      </c>
      <c r="C268" s="255" t="s">
        <v>3816</v>
      </c>
      <c r="D268" s="251"/>
      <c r="E268" s="256"/>
      <c r="F268" s="134">
        <v>18.425137500000002</v>
      </c>
      <c r="G268" s="97">
        <f t="shared" si="14"/>
        <v>608.02953750000006</v>
      </c>
      <c r="H268" s="114">
        <f t="shared" si="15"/>
        <v>608.02953750000006</v>
      </c>
    </row>
    <row r="269" spans="2:8" ht="12.6" hidden="1" customHeight="1" outlineLevel="1">
      <c r="B269" s="250" t="s">
        <v>1857</v>
      </c>
      <c r="C269" s="257" t="s">
        <v>3817</v>
      </c>
      <c r="D269" s="258"/>
      <c r="E269" s="259"/>
      <c r="F269" s="134">
        <v>20.299125</v>
      </c>
      <c r="G269" s="97">
        <f t="shared" si="14"/>
        <v>669.87112500000001</v>
      </c>
      <c r="H269" s="114">
        <f t="shared" si="15"/>
        <v>669.87112500000001</v>
      </c>
    </row>
    <row r="270" spans="2:8" ht="12.6" hidden="1" customHeight="1" outlineLevel="1">
      <c r="B270" s="250" t="s">
        <v>1858</v>
      </c>
      <c r="C270" s="255" t="s">
        <v>1859</v>
      </c>
      <c r="D270" s="251"/>
      <c r="E270" s="256"/>
      <c r="F270" s="134">
        <v>18.113287500000002</v>
      </c>
      <c r="G270" s="97">
        <f t="shared" si="14"/>
        <v>597.73848750000002</v>
      </c>
      <c r="H270" s="114">
        <f t="shared" si="15"/>
        <v>597.73848750000002</v>
      </c>
    </row>
    <row r="271" spans="2:8" ht="12.6" hidden="1" customHeight="1" outlineLevel="1">
      <c r="B271" s="250" t="s">
        <v>1023</v>
      </c>
      <c r="C271" s="257" t="s">
        <v>3798</v>
      </c>
      <c r="D271" s="258"/>
      <c r="E271" s="259"/>
      <c r="F271" s="134">
        <v>90.283462499999999</v>
      </c>
      <c r="G271" s="97">
        <f t="shared" si="14"/>
        <v>2979.3542625</v>
      </c>
      <c r="H271" s="114">
        <f t="shared" si="15"/>
        <v>2979.3542625</v>
      </c>
    </row>
    <row r="272" spans="2:8" ht="12.6" hidden="1" customHeight="1" outlineLevel="1">
      <c r="B272" s="250" t="s">
        <v>3799</v>
      </c>
      <c r="C272" s="255" t="s">
        <v>3800</v>
      </c>
      <c r="D272" s="251"/>
      <c r="E272" s="256"/>
      <c r="F272" s="134">
        <v>124.72845000000001</v>
      </c>
      <c r="G272" s="97">
        <f t="shared" si="14"/>
        <v>4116.0388499999999</v>
      </c>
      <c r="H272" s="114">
        <f t="shared" si="15"/>
        <v>4116.0388499999999</v>
      </c>
    </row>
    <row r="273" spans="1:8" ht="12.6" hidden="1" customHeight="1" outlineLevel="1">
      <c r="B273" s="250" t="s">
        <v>3801</v>
      </c>
      <c r="C273" s="257" t="s">
        <v>3802</v>
      </c>
      <c r="D273" s="258"/>
      <c r="E273" s="259"/>
      <c r="F273" s="134">
        <v>128.81715</v>
      </c>
      <c r="G273" s="97">
        <f t="shared" si="14"/>
        <v>4250.9659499999998</v>
      </c>
      <c r="H273" s="114">
        <f t="shared" si="15"/>
        <v>4250.9659499999998</v>
      </c>
    </row>
    <row r="274" spans="1:8" ht="12.6" hidden="1" customHeight="1" outlineLevel="1">
      <c r="B274" s="250" t="s">
        <v>3803</v>
      </c>
      <c r="C274" s="255" t="s">
        <v>3804</v>
      </c>
      <c r="D274" s="251"/>
      <c r="E274" s="256"/>
      <c r="F274" s="134">
        <v>42.160387499999992</v>
      </c>
      <c r="G274" s="97">
        <f t="shared" si="14"/>
        <v>1391.2927874999998</v>
      </c>
      <c r="H274" s="114">
        <f t="shared" si="15"/>
        <v>1391.2927874999998</v>
      </c>
    </row>
    <row r="275" spans="1:8" ht="12.6" hidden="1" customHeight="1" outlineLevel="1">
      <c r="B275" s="207"/>
      <c r="C275" s="207"/>
      <c r="D275" s="263"/>
      <c r="E275" s="208"/>
      <c r="F275" s="134"/>
      <c r="G275" s="97"/>
      <c r="H275" s="114"/>
    </row>
    <row r="276" spans="1:8" ht="12.6" hidden="1" customHeight="1" outlineLevel="1">
      <c r="B276" s="260" t="s">
        <v>3805</v>
      </c>
      <c r="C276" s="266"/>
      <c r="D276" s="267"/>
      <c r="E276" s="268"/>
      <c r="F276" s="134">
        <v>31.47663750000001</v>
      </c>
      <c r="G276" s="97">
        <f t="shared" si="14"/>
        <v>1038.7290375000002</v>
      </c>
      <c r="H276" s="114">
        <f t="shared" si="15"/>
        <v>1038.7290375000002</v>
      </c>
    </row>
    <row r="277" spans="1:8" ht="12.6" hidden="1" customHeight="1" outlineLevel="1">
      <c r="B277" s="260" t="s">
        <v>3806</v>
      </c>
      <c r="C277" s="264"/>
      <c r="D277" s="261"/>
      <c r="E277" s="265"/>
      <c r="F277" s="134">
        <v>32.397750000000002</v>
      </c>
      <c r="G277" s="97">
        <f t="shared" si="14"/>
        <v>1069.1257500000002</v>
      </c>
      <c r="H277" s="114">
        <f t="shared" si="15"/>
        <v>1069.1257500000002</v>
      </c>
    </row>
    <row r="278" spans="1:8" ht="12.6" hidden="1" customHeight="1" outlineLevel="1">
      <c r="B278" s="260" t="s">
        <v>3807</v>
      </c>
      <c r="C278" s="262"/>
      <c r="D278" s="263"/>
      <c r="E278" s="208"/>
      <c r="F278" s="134">
        <v>40.358587500000013</v>
      </c>
      <c r="G278" s="97">
        <f t="shared" si="14"/>
        <v>1331.8333875000005</v>
      </c>
      <c r="H278" s="114">
        <f t="shared" si="15"/>
        <v>1331.8333875000005</v>
      </c>
    </row>
    <row r="279" spans="1:8" ht="12.6" hidden="1" customHeight="1" outlineLevel="1">
      <c r="B279" s="260" t="s">
        <v>3808</v>
      </c>
      <c r="C279" s="264"/>
      <c r="D279" s="261"/>
      <c r="E279" s="265"/>
      <c r="F279" s="134">
        <v>136.37604750000003</v>
      </c>
      <c r="G279" s="97">
        <f t="shared" si="14"/>
        <v>4500.4095675000008</v>
      </c>
      <c r="H279" s="114">
        <f t="shared" si="15"/>
        <v>4500.4095675000008</v>
      </c>
    </row>
    <row r="280" spans="1:8" ht="12.6" hidden="1" customHeight="1" outlineLevel="1">
      <c r="B280" s="260" t="s">
        <v>3809</v>
      </c>
      <c r="C280" s="262"/>
      <c r="D280" s="263"/>
      <c r="E280" s="208"/>
      <c r="F280" s="134">
        <v>151.885965</v>
      </c>
      <c r="G280" s="97">
        <f t="shared" si="14"/>
        <v>5012.2368450000004</v>
      </c>
      <c r="H280" s="114">
        <f t="shared" si="15"/>
        <v>5012.2368450000004</v>
      </c>
    </row>
    <row r="281" spans="1:8" ht="12.6" hidden="1" customHeight="1" outlineLevel="1">
      <c r="B281" s="260" t="s">
        <v>3810</v>
      </c>
      <c r="C281" s="264"/>
      <c r="D281" s="261"/>
      <c r="E281" s="265"/>
      <c r="F281" s="134">
        <v>167.39588250000006</v>
      </c>
      <c r="G281" s="97">
        <f t="shared" si="14"/>
        <v>5524.0641225000018</v>
      </c>
      <c r="H281" s="114">
        <f t="shared" si="15"/>
        <v>5524.0641225000018</v>
      </c>
    </row>
    <row r="282" spans="1:8" ht="12.6" hidden="1" customHeight="1" outlineLevel="1">
      <c r="B282" s="260" t="s">
        <v>3811</v>
      </c>
      <c r="C282" s="262"/>
      <c r="D282" s="263"/>
      <c r="E282" s="208"/>
      <c r="F282" s="134">
        <v>182.90580000000006</v>
      </c>
      <c r="G282" s="97">
        <f t="shared" si="14"/>
        <v>6035.8914000000022</v>
      </c>
      <c r="H282" s="114">
        <f t="shared" si="15"/>
        <v>6035.8914000000022</v>
      </c>
    </row>
    <row r="283" spans="1:8" ht="12.6" hidden="1" customHeight="1" outlineLevel="1">
      <c r="B283" s="260" t="s">
        <v>3812</v>
      </c>
      <c r="C283" s="264"/>
      <c r="D283" s="261"/>
      <c r="E283" s="265"/>
      <c r="F283" s="134">
        <v>213.95653125000007</v>
      </c>
      <c r="G283" s="97">
        <f t="shared" si="14"/>
        <v>7060.5655312500021</v>
      </c>
      <c r="H283" s="114">
        <f t="shared" si="15"/>
        <v>7060.5655312500021</v>
      </c>
    </row>
    <row r="284" spans="1:8" ht="12.6" hidden="1" customHeight="1" outlineLevel="1">
      <c r="B284" s="260" t="s">
        <v>3813</v>
      </c>
      <c r="C284" s="262"/>
      <c r="D284" s="263"/>
      <c r="E284" s="208"/>
      <c r="F284" s="134">
        <v>46.754400000000018</v>
      </c>
      <c r="G284" s="97">
        <f t="shared" si="14"/>
        <v>1542.8952000000006</v>
      </c>
      <c r="H284" s="114">
        <f t="shared" si="15"/>
        <v>1542.8952000000006</v>
      </c>
    </row>
    <row r="285" spans="1:8" ht="12.6" hidden="1" customHeight="1" outlineLevel="1">
      <c r="B285" s="260" t="s">
        <v>3814</v>
      </c>
      <c r="C285" s="262"/>
      <c r="D285" s="263"/>
      <c r="E285" s="208"/>
      <c r="F285" s="134">
        <v>58.284187500000009</v>
      </c>
      <c r="G285" s="97">
        <f t="shared" si="14"/>
        <v>1923.3781875000002</v>
      </c>
      <c r="H285" s="114">
        <f t="shared" si="15"/>
        <v>1923.3781875000002</v>
      </c>
    </row>
    <row r="286" spans="1:8" ht="12.6" hidden="1" customHeight="1" outlineLevel="1">
      <c r="B286" s="260" t="s">
        <v>3815</v>
      </c>
      <c r="C286" s="266"/>
      <c r="D286" s="267"/>
      <c r="E286" s="268"/>
      <c r="F286" s="134">
        <v>69.845737499999998</v>
      </c>
      <c r="G286" s="97">
        <f t="shared" si="14"/>
        <v>2304.9093374999998</v>
      </c>
      <c r="H286" s="114">
        <f t="shared" si="15"/>
        <v>2304.9093374999998</v>
      </c>
    </row>
    <row r="287" spans="1:8" s="65" customFormat="1" ht="13.15" hidden="1" customHeight="1">
      <c r="A287" s="110" t="s">
        <v>4816</v>
      </c>
      <c r="B287" s="395" t="s">
        <v>2135</v>
      </c>
      <c r="C287" s="462"/>
      <c r="D287" s="462"/>
      <c r="E287" s="462"/>
      <c r="F287" s="396"/>
      <c r="G287" s="396"/>
      <c r="H287" s="397"/>
    </row>
    <row r="288" spans="1:8" ht="1.9" hidden="1" customHeight="1" outlineLevel="1">
      <c r="A288" s="398" t="s">
        <v>2690</v>
      </c>
      <c r="B288" s="401" t="s">
        <v>2689</v>
      </c>
      <c r="C288" s="402"/>
      <c r="D288" s="402"/>
      <c r="E288" s="403"/>
      <c r="F288" s="407" t="s">
        <v>3170</v>
      </c>
      <c r="G288" s="398" t="s">
        <v>3171</v>
      </c>
      <c r="H288" s="398" t="s">
        <v>607</v>
      </c>
    </row>
    <row r="289" spans="1:8" ht="12.6" hidden="1" customHeight="1" outlineLevel="1">
      <c r="A289" s="399"/>
      <c r="B289" s="404"/>
      <c r="C289" s="405"/>
      <c r="D289" s="405"/>
      <c r="E289" s="406"/>
      <c r="F289" s="408"/>
      <c r="G289" s="399"/>
      <c r="H289" s="399"/>
    </row>
    <row r="290" spans="1:8" ht="12.6" hidden="1" customHeight="1" outlineLevel="1">
      <c r="A290" s="400"/>
      <c r="B290" s="378"/>
      <c r="C290" s="379"/>
      <c r="D290" s="379"/>
      <c r="E290" s="380"/>
      <c r="F290" s="409"/>
      <c r="G290" s="400"/>
      <c r="H290" s="400"/>
    </row>
    <row r="291" spans="1:8" ht="12.6" hidden="1" customHeight="1" outlineLevel="1">
      <c r="B291" s="416" t="s">
        <v>2136</v>
      </c>
      <c r="C291" s="417"/>
      <c r="D291" s="417"/>
      <c r="E291" s="417"/>
      <c r="F291" s="417"/>
      <c r="G291" s="417"/>
      <c r="H291" s="418"/>
    </row>
    <row r="292" spans="1:8" hidden="1" outlineLevel="1">
      <c r="A292" s="112" t="s">
        <v>4816</v>
      </c>
      <c r="B292" s="56" t="s">
        <v>1856</v>
      </c>
      <c r="C292" s="381" t="s">
        <v>2137</v>
      </c>
      <c r="D292" s="382"/>
      <c r="E292" s="383"/>
      <c r="F292" s="134">
        <v>18.084301987500005</v>
      </c>
      <c r="G292" s="2">
        <f t="shared" ref="G292:G360" si="16">F292*$G$10</f>
        <v>596.78196558750017</v>
      </c>
      <c r="H292" s="15">
        <f t="shared" ref="H292:H360" si="17">G292*(1-H$10)</f>
        <v>596.78196558750017</v>
      </c>
    </row>
    <row r="293" spans="1:8" hidden="1" outlineLevel="1">
      <c r="A293" s="112" t="s">
        <v>4816</v>
      </c>
      <c r="B293" s="56" t="s">
        <v>5401</v>
      </c>
      <c r="C293" s="381" t="s">
        <v>2138</v>
      </c>
      <c r="D293" s="382"/>
      <c r="E293" s="383"/>
      <c r="F293" s="134">
        <v>18.084301987500005</v>
      </c>
      <c r="G293" s="2">
        <f t="shared" si="16"/>
        <v>596.78196558750017</v>
      </c>
      <c r="H293" s="15">
        <f t="shared" si="17"/>
        <v>596.78196558750017</v>
      </c>
    </row>
    <row r="294" spans="1:8" hidden="1" outlineLevel="1">
      <c r="A294" s="112" t="s">
        <v>4816</v>
      </c>
      <c r="B294" s="56" t="s">
        <v>2493</v>
      </c>
      <c r="C294" s="381" t="s">
        <v>2139</v>
      </c>
      <c r="D294" s="382"/>
      <c r="E294" s="383"/>
      <c r="F294" s="134">
        <v>18.084301987500005</v>
      </c>
      <c r="G294" s="2">
        <f t="shared" si="16"/>
        <v>596.78196558750017</v>
      </c>
      <c r="H294" s="15">
        <f t="shared" si="17"/>
        <v>596.78196558750017</v>
      </c>
    </row>
    <row r="295" spans="1:8" hidden="1" outlineLevel="1">
      <c r="A295" s="112" t="s">
        <v>4816</v>
      </c>
      <c r="B295" s="56" t="s">
        <v>2494</v>
      </c>
      <c r="C295" s="381" t="s">
        <v>2140</v>
      </c>
      <c r="D295" s="382"/>
      <c r="E295" s="383"/>
      <c r="F295" s="134">
        <v>18.084301987500005</v>
      </c>
      <c r="G295" s="2">
        <f t="shared" si="16"/>
        <v>596.78196558750017</v>
      </c>
      <c r="H295" s="15">
        <f t="shared" si="17"/>
        <v>596.78196558750017</v>
      </c>
    </row>
    <row r="296" spans="1:8" hidden="1" outlineLevel="1">
      <c r="A296" s="112" t="s">
        <v>4816</v>
      </c>
      <c r="B296" s="56" t="s">
        <v>5402</v>
      </c>
      <c r="C296" s="381" t="s">
        <v>2141</v>
      </c>
      <c r="D296" s="382"/>
      <c r="E296" s="383"/>
      <c r="F296" s="134">
        <v>28.940625000000001</v>
      </c>
      <c r="G296" s="2">
        <f t="shared" si="16"/>
        <v>955.04062499999998</v>
      </c>
      <c r="H296" s="15">
        <f t="shared" si="17"/>
        <v>955.04062499999998</v>
      </c>
    </row>
    <row r="297" spans="1:8" hidden="1" outlineLevel="1">
      <c r="A297" s="112" t="s">
        <v>4816</v>
      </c>
      <c r="B297" s="56" t="s">
        <v>1626</v>
      </c>
      <c r="C297" s="91" t="s">
        <v>2137</v>
      </c>
      <c r="D297" s="382" t="s">
        <v>2142</v>
      </c>
      <c r="E297" s="383"/>
      <c r="F297" s="134">
        <v>24.029829258750006</v>
      </c>
      <c r="G297" s="2">
        <f t="shared" si="16"/>
        <v>792.98436553875024</v>
      </c>
      <c r="H297" s="15">
        <f t="shared" si="17"/>
        <v>792.98436553875024</v>
      </c>
    </row>
    <row r="298" spans="1:8" hidden="1" outlineLevel="1">
      <c r="A298" s="112" t="s">
        <v>4816</v>
      </c>
      <c r="B298" s="56" t="s">
        <v>1627</v>
      </c>
      <c r="C298" s="91" t="s">
        <v>2138</v>
      </c>
      <c r="D298" s="382" t="s">
        <v>2142</v>
      </c>
      <c r="E298" s="383"/>
      <c r="F298" s="134">
        <v>24.029829258750006</v>
      </c>
      <c r="G298" s="2">
        <f t="shared" si="16"/>
        <v>792.98436553875024</v>
      </c>
      <c r="H298" s="15">
        <f t="shared" si="17"/>
        <v>792.98436553875024</v>
      </c>
    </row>
    <row r="299" spans="1:8" hidden="1" outlineLevel="1">
      <c r="A299" s="112" t="s">
        <v>4816</v>
      </c>
      <c r="B299" s="56" t="s">
        <v>1625</v>
      </c>
      <c r="C299" s="91" t="s">
        <v>2139</v>
      </c>
      <c r="D299" s="382" t="s">
        <v>2142</v>
      </c>
      <c r="E299" s="383"/>
      <c r="F299" s="134">
        <v>24.029829258750006</v>
      </c>
      <c r="G299" s="2">
        <f t="shared" si="16"/>
        <v>792.98436553875024</v>
      </c>
      <c r="H299" s="15">
        <f t="shared" si="17"/>
        <v>792.98436553875024</v>
      </c>
    </row>
    <row r="300" spans="1:8" hidden="1" outlineLevel="1">
      <c r="A300" s="112" t="s">
        <v>4816</v>
      </c>
      <c r="B300" s="56" t="s">
        <v>1628</v>
      </c>
      <c r="C300" s="91" t="s">
        <v>2140</v>
      </c>
      <c r="D300" s="382" t="s">
        <v>2142</v>
      </c>
      <c r="E300" s="383"/>
      <c r="F300" s="134">
        <v>24.029829258750006</v>
      </c>
      <c r="G300" s="2">
        <f t="shared" si="16"/>
        <v>792.98436553875024</v>
      </c>
      <c r="H300" s="15">
        <f t="shared" si="17"/>
        <v>792.98436553875024</v>
      </c>
    </row>
    <row r="301" spans="1:8" hidden="1" outlineLevel="1">
      <c r="A301" s="112" t="s">
        <v>4816</v>
      </c>
      <c r="B301" s="56" t="s">
        <v>1629</v>
      </c>
      <c r="C301" s="91" t="s">
        <v>2141</v>
      </c>
      <c r="D301" s="382" t="s">
        <v>2142</v>
      </c>
      <c r="E301" s="383"/>
      <c r="F301" s="134">
        <v>36.208180858500008</v>
      </c>
      <c r="G301" s="2">
        <f t="shared" si="16"/>
        <v>1194.8699683305003</v>
      </c>
      <c r="H301" s="15">
        <f t="shared" si="17"/>
        <v>1194.8699683305003</v>
      </c>
    </row>
    <row r="302" spans="1:8" hidden="1" outlineLevel="1">
      <c r="A302" s="112" t="s">
        <v>4816</v>
      </c>
      <c r="B302" s="416" t="s">
        <v>2143</v>
      </c>
      <c r="C302" s="417"/>
      <c r="D302" s="417"/>
      <c r="E302" s="417"/>
      <c r="F302" s="417"/>
      <c r="G302" s="417"/>
      <c r="H302" s="418"/>
    </row>
    <row r="303" spans="1:8" hidden="1" outlineLevel="1">
      <c r="A303" s="112" t="s">
        <v>4816</v>
      </c>
      <c r="B303" s="56" t="s">
        <v>5403</v>
      </c>
      <c r="C303" s="91" t="s">
        <v>2137</v>
      </c>
      <c r="D303" s="387" t="s">
        <v>2144</v>
      </c>
      <c r="E303" s="388"/>
      <c r="F303" s="134">
        <v>17.582667420150003</v>
      </c>
      <c r="G303" s="2">
        <f t="shared" si="16"/>
        <v>580.22802486495004</v>
      </c>
      <c r="H303" s="15">
        <f t="shared" si="17"/>
        <v>580.22802486495004</v>
      </c>
    </row>
    <row r="304" spans="1:8" hidden="1" outlineLevel="1">
      <c r="A304" s="112" t="s">
        <v>4816</v>
      </c>
      <c r="B304" s="56" t="s">
        <v>5404</v>
      </c>
      <c r="C304" s="91" t="s">
        <v>2138</v>
      </c>
      <c r="D304" s="387" t="s">
        <v>2144</v>
      </c>
      <c r="E304" s="388"/>
      <c r="F304" s="134">
        <v>17.582667420150003</v>
      </c>
      <c r="G304" s="2">
        <f t="shared" si="16"/>
        <v>580.22802486495004</v>
      </c>
      <c r="H304" s="15">
        <f t="shared" si="17"/>
        <v>580.22802486495004</v>
      </c>
    </row>
    <row r="305" spans="1:8" hidden="1" outlineLevel="1">
      <c r="A305" s="112" t="s">
        <v>4816</v>
      </c>
      <c r="B305" s="56" t="s">
        <v>5406</v>
      </c>
      <c r="C305" s="91" t="s">
        <v>2139</v>
      </c>
      <c r="D305" s="387" t="s">
        <v>2144</v>
      </c>
      <c r="E305" s="388"/>
      <c r="F305" s="134">
        <v>17.582667420150003</v>
      </c>
      <c r="G305" s="2">
        <f t="shared" si="16"/>
        <v>580.22802486495004</v>
      </c>
      <c r="H305" s="15">
        <f t="shared" si="17"/>
        <v>580.22802486495004</v>
      </c>
    </row>
    <row r="306" spans="1:8" ht="3" hidden="1" customHeight="1" outlineLevel="1">
      <c r="A306" s="112" t="s">
        <v>4816</v>
      </c>
      <c r="B306" s="56" t="s">
        <v>5405</v>
      </c>
      <c r="C306" s="91" t="s">
        <v>2140</v>
      </c>
      <c r="D306" s="387" t="s">
        <v>2144</v>
      </c>
      <c r="E306" s="388"/>
      <c r="F306" s="134">
        <v>17.582667420150003</v>
      </c>
      <c r="G306" s="2">
        <f t="shared" si="16"/>
        <v>580.22802486495004</v>
      </c>
      <c r="H306" s="15">
        <f t="shared" si="17"/>
        <v>580.22802486495004</v>
      </c>
    </row>
    <row r="307" spans="1:8" hidden="1" outlineLevel="1">
      <c r="A307" s="112" t="s">
        <v>4816</v>
      </c>
      <c r="B307" s="56" t="s">
        <v>5407</v>
      </c>
      <c r="C307" s="91" t="s">
        <v>2141</v>
      </c>
      <c r="D307" s="387" t="s">
        <v>2144</v>
      </c>
      <c r="E307" s="388"/>
      <c r="F307" s="134">
        <v>28.200360046162505</v>
      </c>
      <c r="G307" s="2">
        <f t="shared" si="16"/>
        <v>930.61188152336263</v>
      </c>
      <c r="H307" s="15">
        <f t="shared" si="17"/>
        <v>930.61188152336263</v>
      </c>
    </row>
    <row r="308" spans="1:8" hidden="1" outlineLevel="1">
      <c r="A308" s="112" t="s">
        <v>4816</v>
      </c>
      <c r="B308" s="56" t="s">
        <v>5408</v>
      </c>
      <c r="C308" s="91" t="s">
        <v>2137</v>
      </c>
      <c r="D308" s="387" t="s">
        <v>2145</v>
      </c>
      <c r="E308" s="388"/>
      <c r="F308" s="134">
        <v>17.582667420150003</v>
      </c>
      <c r="G308" s="2">
        <f t="shared" si="16"/>
        <v>580.22802486495004</v>
      </c>
      <c r="H308" s="15">
        <f t="shared" si="17"/>
        <v>580.22802486495004</v>
      </c>
    </row>
    <row r="309" spans="1:8" hidden="1" outlineLevel="1">
      <c r="A309" s="112" t="s">
        <v>4816</v>
      </c>
      <c r="B309" s="56" t="s">
        <v>5409</v>
      </c>
      <c r="C309" s="91" t="s">
        <v>2138</v>
      </c>
      <c r="D309" s="387" t="s">
        <v>2145</v>
      </c>
      <c r="E309" s="388"/>
      <c r="F309" s="134">
        <v>17.582667420150003</v>
      </c>
      <c r="G309" s="2">
        <f t="shared" si="16"/>
        <v>580.22802486495004</v>
      </c>
      <c r="H309" s="15">
        <f t="shared" si="17"/>
        <v>580.22802486495004</v>
      </c>
    </row>
    <row r="310" spans="1:8" hidden="1" outlineLevel="1">
      <c r="A310" s="112" t="s">
        <v>4816</v>
      </c>
      <c r="B310" s="56" t="s">
        <v>5410</v>
      </c>
      <c r="C310" s="91" t="s">
        <v>2139</v>
      </c>
      <c r="D310" s="387" t="s">
        <v>2145</v>
      </c>
      <c r="E310" s="388"/>
      <c r="F310" s="134">
        <v>17.582667420150003</v>
      </c>
      <c r="G310" s="2">
        <f t="shared" si="16"/>
        <v>580.22802486495004</v>
      </c>
      <c r="H310" s="15">
        <f t="shared" si="17"/>
        <v>580.22802486495004</v>
      </c>
    </row>
    <row r="311" spans="1:8" hidden="1" outlineLevel="1">
      <c r="A311" s="112" t="s">
        <v>4816</v>
      </c>
      <c r="B311" s="56" t="s">
        <v>5411</v>
      </c>
      <c r="C311" s="91" t="s">
        <v>2140</v>
      </c>
      <c r="D311" s="387" t="s">
        <v>2145</v>
      </c>
      <c r="E311" s="388"/>
      <c r="F311" s="134">
        <v>17.582667420150003</v>
      </c>
      <c r="G311" s="2">
        <f t="shared" si="16"/>
        <v>580.22802486495004</v>
      </c>
      <c r="H311" s="15">
        <f t="shared" si="17"/>
        <v>580.22802486495004</v>
      </c>
    </row>
    <row r="312" spans="1:8" hidden="1" outlineLevel="1">
      <c r="A312" s="112" t="s">
        <v>4816</v>
      </c>
      <c r="B312" s="56" t="s">
        <v>5412</v>
      </c>
      <c r="C312" s="91" t="s">
        <v>2141</v>
      </c>
      <c r="D312" s="387" t="s">
        <v>2145</v>
      </c>
      <c r="E312" s="388"/>
      <c r="F312" s="134">
        <v>32.538134769525008</v>
      </c>
      <c r="G312" s="2">
        <f t="shared" si="16"/>
        <v>1073.7584473943252</v>
      </c>
      <c r="H312" s="15">
        <f t="shared" si="17"/>
        <v>1073.7584473943252</v>
      </c>
    </row>
    <row r="313" spans="1:8" hidden="1" outlineLevel="1">
      <c r="A313" s="112" t="s">
        <v>4816</v>
      </c>
      <c r="B313" s="56" t="s">
        <v>2486</v>
      </c>
      <c r="C313" s="91" t="s">
        <v>2137</v>
      </c>
      <c r="D313" s="387" t="s">
        <v>295</v>
      </c>
      <c r="E313" s="388"/>
      <c r="F313" s="134">
        <v>17.582667420150003</v>
      </c>
      <c r="G313" s="2">
        <f t="shared" si="16"/>
        <v>580.22802486495004</v>
      </c>
      <c r="H313" s="15">
        <f t="shared" si="17"/>
        <v>580.22802486495004</v>
      </c>
    </row>
    <row r="314" spans="1:8" hidden="1" outlineLevel="1">
      <c r="A314" s="112" t="s">
        <v>4816</v>
      </c>
      <c r="B314" s="56" t="s">
        <v>2487</v>
      </c>
      <c r="C314" s="91" t="s">
        <v>2138</v>
      </c>
      <c r="D314" s="387" t="s">
        <v>295</v>
      </c>
      <c r="E314" s="388"/>
      <c r="F314" s="134">
        <v>17.582667420150003</v>
      </c>
      <c r="G314" s="2">
        <f t="shared" si="16"/>
        <v>580.22802486495004</v>
      </c>
      <c r="H314" s="15">
        <f t="shared" si="17"/>
        <v>580.22802486495004</v>
      </c>
    </row>
    <row r="315" spans="1:8" hidden="1" outlineLevel="1">
      <c r="A315" s="112" t="s">
        <v>4816</v>
      </c>
      <c r="B315" s="56" t="s">
        <v>2488</v>
      </c>
      <c r="C315" s="91" t="s">
        <v>2139</v>
      </c>
      <c r="D315" s="387" t="s">
        <v>295</v>
      </c>
      <c r="E315" s="388"/>
      <c r="F315" s="134">
        <v>17.582667420150003</v>
      </c>
      <c r="G315" s="2">
        <f t="shared" si="16"/>
        <v>580.22802486495004</v>
      </c>
      <c r="H315" s="15">
        <f t="shared" si="17"/>
        <v>580.22802486495004</v>
      </c>
    </row>
    <row r="316" spans="1:8" hidden="1" outlineLevel="1">
      <c r="A316" s="112" t="s">
        <v>4816</v>
      </c>
      <c r="B316" s="56" t="s">
        <v>2489</v>
      </c>
      <c r="C316" s="91" t="s">
        <v>2140</v>
      </c>
      <c r="D316" s="387" t="s">
        <v>295</v>
      </c>
      <c r="E316" s="388"/>
      <c r="F316" s="134">
        <v>17.582667420150003</v>
      </c>
      <c r="G316" s="2">
        <f t="shared" si="16"/>
        <v>580.22802486495004</v>
      </c>
      <c r="H316" s="15">
        <f t="shared" si="17"/>
        <v>580.22802486495004</v>
      </c>
    </row>
    <row r="317" spans="1:8" ht="11.45" hidden="1" customHeight="1" outlineLevel="1">
      <c r="A317" s="112" t="s">
        <v>4816</v>
      </c>
      <c r="B317" s="56" t="s">
        <v>2490</v>
      </c>
      <c r="C317" s="91" t="s">
        <v>2141</v>
      </c>
      <c r="D317" s="387" t="s">
        <v>295</v>
      </c>
      <c r="E317" s="388"/>
      <c r="F317" s="134">
        <v>32.538134769525008</v>
      </c>
      <c r="G317" s="2">
        <f t="shared" si="16"/>
        <v>1073.7584473943252</v>
      </c>
      <c r="H317" s="15">
        <f t="shared" si="17"/>
        <v>1073.7584473943252</v>
      </c>
    </row>
    <row r="318" spans="1:8" hidden="1" outlineLevel="1">
      <c r="A318" s="112" t="s">
        <v>4816</v>
      </c>
      <c r="B318" s="56" t="s">
        <v>5414</v>
      </c>
      <c r="C318" s="91" t="s">
        <v>2137</v>
      </c>
      <c r="D318" s="387" t="s">
        <v>296</v>
      </c>
      <c r="E318" s="388"/>
      <c r="F318" s="134">
        <v>17.582667420150003</v>
      </c>
      <c r="G318" s="2">
        <f t="shared" si="16"/>
        <v>580.22802486495004</v>
      </c>
      <c r="H318" s="15">
        <f t="shared" si="17"/>
        <v>580.22802486495004</v>
      </c>
    </row>
    <row r="319" spans="1:8" hidden="1" outlineLevel="1">
      <c r="A319" s="112" t="s">
        <v>4816</v>
      </c>
      <c r="B319" s="56" t="s">
        <v>1593</v>
      </c>
      <c r="C319" s="91" t="s">
        <v>2138</v>
      </c>
      <c r="D319" s="387" t="s">
        <v>296</v>
      </c>
      <c r="E319" s="388"/>
      <c r="F319" s="134">
        <v>17.582667420150003</v>
      </c>
      <c r="G319" s="2">
        <f t="shared" si="16"/>
        <v>580.22802486495004</v>
      </c>
      <c r="H319" s="15">
        <f t="shared" si="17"/>
        <v>580.22802486495004</v>
      </c>
    </row>
    <row r="320" spans="1:8" hidden="1" outlineLevel="1">
      <c r="A320" s="112" t="s">
        <v>4816</v>
      </c>
      <c r="B320" s="56" t="s">
        <v>1594</v>
      </c>
      <c r="C320" s="91" t="s">
        <v>2139</v>
      </c>
      <c r="D320" s="387" t="s">
        <v>296</v>
      </c>
      <c r="E320" s="388"/>
      <c r="F320" s="134">
        <v>17.582667420150003</v>
      </c>
      <c r="G320" s="2">
        <f t="shared" si="16"/>
        <v>580.22802486495004</v>
      </c>
      <c r="H320" s="15">
        <f t="shared" si="17"/>
        <v>580.22802486495004</v>
      </c>
    </row>
    <row r="321" spans="1:8" hidden="1" outlineLevel="1">
      <c r="A321" s="112" t="s">
        <v>4816</v>
      </c>
      <c r="B321" s="56" t="s">
        <v>1595</v>
      </c>
      <c r="C321" s="91" t="s">
        <v>2140</v>
      </c>
      <c r="D321" s="387" t="s">
        <v>296</v>
      </c>
      <c r="E321" s="388"/>
      <c r="F321" s="134">
        <v>17.582667420150003</v>
      </c>
      <c r="G321" s="2">
        <f t="shared" si="16"/>
        <v>580.22802486495004</v>
      </c>
      <c r="H321" s="15">
        <f t="shared" si="17"/>
        <v>580.22802486495004</v>
      </c>
    </row>
    <row r="322" spans="1:8" hidden="1" outlineLevel="1">
      <c r="A322" s="112" t="s">
        <v>4816</v>
      </c>
      <c r="B322" s="56" t="s">
        <v>5413</v>
      </c>
      <c r="C322" s="91" t="s">
        <v>2141</v>
      </c>
      <c r="D322" s="387" t="s">
        <v>296</v>
      </c>
      <c r="E322" s="388"/>
      <c r="F322" s="134">
        <v>34.707711323250003</v>
      </c>
      <c r="G322" s="2">
        <f t="shared" si="16"/>
        <v>1145.35447366725</v>
      </c>
      <c r="H322" s="15">
        <f t="shared" si="17"/>
        <v>1145.35447366725</v>
      </c>
    </row>
    <row r="323" spans="1:8" hidden="1" outlineLevel="1">
      <c r="A323" s="112" t="s">
        <v>4816</v>
      </c>
      <c r="B323" s="56" t="s">
        <v>1596</v>
      </c>
      <c r="C323" s="91" t="s">
        <v>2137</v>
      </c>
      <c r="D323" s="387" t="s">
        <v>297</v>
      </c>
      <c r="E323" s="388"/>
      <c r="F323" s="134">
        <v>20.208489106837508</v>
      </c>
      <c r="G323" s="2">
        <f t="shared" si="16"/>
        <v>666.88014052563778</v>
      </c>
      <c r="H323" s="15">
        <f t="shared" si="17"/>
        <v>666.88014052563778</v>
      </c>
    </row>
    <row r="324" spans="1:8" hidden="1" outlineLevel="1">
      <c r="A324" s="112" t="s">
        <v>4816</v>
      </c>
      <c r="B324" s="56" t="s">
        <v>3991</v>
      </c>
      <c r="C324" s="91" t="s">
        <v>2138</v>
      </c>
      <c r="D324" s="387" t="s">
        <v>297</v>
      </c>
      <c r="E324" s="388"/>
      <c r="F324" s="134">
        <v>20.208489106837508</v>
      </c>
      <c r="G324" s="2">
        <f t="shared" si="16"/>
        <v>666.88014052563778</v>
      </c>
      <c r="H324" s="15">
        <f t="shared" si="17"/>
        <v>666.88014052563778</v>
      </c>
    </row>
    <row r="325" spans="1:8" hidden="1" outlineLevel="1">
      <c r="A325" s="112" t="s">
        <v>4816</v>
      </c>
      <c r="B325" s="56" t="s">
        <v>3992</v>
      </c>
      <c r="C325" s="91" t="s">
        <v>2139</v>
      </c>
      <c r="D325" s="387" t="s">
        <v>297</v>
      </c>
      <c r="E325" s="388"/>
      <c r="F325" s="134">
        <v>20.208489106837508</v>
      </c>
      <c r="G325" s="2">
        <f t="shared" si="16"/>
        <v>666.88014052563778</v>
      </c>
      <c r="H325" s="15">
        <f t="shared" si="17"/>
        <v>666.88014052563778</v>
      </c>
    </row>
    <row r="326" spans="1:8" hidden="1" outlineLevel="1">
      <c r="A326" s="112" t="s">
        <v>4816</v>
      </c>
      <c r="B326" s="56" t="s">
        <v>3993</v>
      </c>
      <c r="C326" s="91" t="s">
        <v>2140</v>
      </c>
      <c r="D326" s="387" t="s">
        <v>297</v>
      </c>
      <c r="E326" s="388"/>
      <c r="F326" s="134">
        <v>20.208489106837508</v>
      </c>
      <c r="G326" s="2">
        <f t="shared" si="16"/>
        <v>666.88014052563778</v>
      </c>
      <c r="H326" s="15">
        <f t="shared" si="17"/>
        <v>666.88014052563778</v>
      </c>
    </row>
    <row r="327" spans="1:8" hidden="1" outlineLevel="1">
      <c r="A327" s="112" t="s">
        <v>4816</v>
      </c>
      <c r="B327" s="56" t="s">
        <v>3994</v>
      </c>
      <c r="C327" s="91" t="s">
        <v>2141</v>
      </c>
      <c r="D327" s="387" t="s">
        <v>297</v>
      </c>
      <c r="E327" s="388"/>
      <c r="F327" s="134">
        <v>32.538134769525008</v>
      </c>
      <c r="G327" s="2">
        <f t="shared" si="16"/>
        <v>1073.7584473943252</v>
      </c>
      <c r="H327" s="15">
        <f t="shared" si="17"/>
        <v>1073.7584473943252</v>
      </c>
    </row>
    <row r="328" spans="1:8" hidden="1" outlineLevel="1">
      <c r="A328" s="112" t="s">
        <v>4816</v>
      </c>
      <c r="B328" s="56" t="s">
        <v>3995</v>
      </c>
      <c r="C328" s="91" t="s">
        <v>2137</v>
      </c>
      <c r="D328" s="387" t="s">
        <v>4000</v>
      </c>
      <c r="E328" s="388"/>
      <c r="F328" s="134">
        <v>71.583620816137511</v>
      </c>
      <c r="G328" s="2">
        <f t="shared" si="16"/>
        <v>2362.259486932538</v>
      </c>
      <c r="H328" s="15">
        <f t="shared" si="17"/>
        <v>2362.259486932538</v>
      </c>
    </row>
    <row r="329" spans="1:8" hidden="1" outlineLevel="1">
      <c r="A329" s="112" t="s">
        <v>4816</v>
      </c>
      <c r="B329" s="56" t="s">
        <v>3996</v>
      </c>
      <c r="C329" s="91" t="s">
        <v>2138</v>
      </c>
      <c r="D329" s="387" t="s">
        <v>4000</v>
      </c>
      <c r="E329" s="388"/>
      <c r="F329" s="134">
        <v>71.583620816137511</v>
      </c>
      <c r="G329" s="2">
        <f t="shared" si="16"/>
        <v>2362.259486932538</v>
      </c>
      <c r="H329" s="15">
        <f t="shared" si="17"/>
        <v>2362.259486932538</v>
      </c>
    </row>
    <row r="330" spans="1:8" hidden="1" outlineLevel="1">
      <c r="A330" s="112" t="s">
        <v>4816</v>
      </c>
      <c r="B330" s="56" t="s">
        <v>3997</v>
      </c>
      <c r="C330" s="91" t="s">
        <v>2139</v>
      </c>
      <c r="D330" s="387" t="s">
        <v>4000</v>
      </c>
      <c r="E330" s="388"/>
      <c r="F330" s="134">
        <v>71.583620816137511</v>
      </c>
      <c r="G330" s="2">
        <f t="shared" si="16"/>
        <v>2362.259486932538</v>
      </c>
      <c r="H330" s="15">
        <f t="shared" si="17"/>
        <v>2362.259486932538</v>
      </c>
    </row>
    <row r="331" spans="1:8" hidden="1" outlineLevel="1">
      <c r="A331" s="112" t="s">
        <v>4816</v>
      </c>
      <c r="B331" s="56" t="s">
        <v>3998</v>
      </c>
      <c r="C331" s="91" t="s">
        <v>2140</v>
      </c>
      <c r="D331" s="387" t="s">
        <v>4000</v>
      </c>
      <c r="E331" s="388"/>
      <c r="F331" s="134">
        <v>71.583620816137511</v>
      </c>
      <c r="G331" s="2">
        <f t="shared" si="16"/>
        <v>2362.259486932538</v>
      </c>
      <c r="H331" s="15">
        <f t="shared" si="17"/>
        <v>2362.259486932538</v>
      </c>
    </row>
    <row r="332" spans="1:8" hidden="1" outlineLevel="1">
      <c r="A332" s="112" t="s">
        <v>4816</v>
      </c>
      <c r="B332" s="56" t="s">
        <v>3999</v>
      </c>
      <c r="C332" s="91" t="s">
        <v>2141</v>
      </c>
      <c r="D332" s="387" t="s">
        <v>4000</v>
      </c>
      <c r="E332" s="388"/>
      <c r="F332" s="134">
        <v>97.614404308575018</v>
      </c>
      <c r="G332" s="2">
        <f t="shared" si="16"/>
        <v>3221.2753421829757</v>
      </c>
      <c r="H332" s="15">
        <f t="shared" si="17"/>
        <v>3221.2753421829757</v>
      </c>
    </row>
    <row r="333" spans="1:8" hidden="1" outlineLevel="1">
      <c r="A333" s="112" t="s">
        <v>4816</v>
      </c>
      <c r="B333" s="56" t="s">
        <v>3226</v>
      </c>
      <c r="C333" s="91" t="s">
        <v>2137</v>
      </c>
      <c r="D333" s="387" t="s">
        <v>3281</v>
      </c>
      <c r="E333" s="388"/>
      <c r="F333" s="134">
        <v>26.544920757074998</v>
      </c>
      <c r="G333" s="2">
        <f t="shared" si="16"/>
        <v>875.98238498347496</v>
      </c>
      <c r="H333" s="15">
        <f t="shared" si="17"/>
        <v>875.98238498347496</v>
      </c>
    </row>
    <row r="334" spans="1:8" hidden="1" outlineLevel="1">
      <c r="A334" s="112" t="s">
        <v>4816</v>
      </c>
      <c r="B334" s="56" t="s">
        <v>4001</v>
      </c>
      <c r="C334" s="91" t="s">
        <v>2138</v>
      </c>
      <c r="D334" s="387" t="s">
        <v>3281</v>
      </c>
      <c r="E334" s="388"/>
      <c r="F334" s="134">
        <v>26.544920757074998</v>
      </c>
      <c r="G334" s="2">
        <f t="shared" si="16"/>
        <v>875.98238498347496</v>
      </c>
      <c r="H334" s="15">
        <f t="shared" si="17"/>
        <v>875.98238498347496</v>
      </c>
    </row>
    <row r="335" spans="1:8" hidden="1" outlineLevel="1">
      <c r="A335" s="112" t="s">
        <v>4816</v>
      </c>
      <c r="B335" s="56" t="s">
        <v>3227</v>
      </c>
      <c r="C335" s="91" t="s">
        <v>2139</v>
      </c>
      <c r="D335" s="387" t="s">
        <v>3281</v>
      </c>
      <c r="E335" s="388"/>
      <c r="F335" s="134">
        <v>26.544920757074998</v>
      </c>
      <c r="G335" s="2">
        <f t="shared" si="16"/>
        <v>875.98238498347496</v>
      </c>
      <c r="H335" s="15">
        <f t="shared" si="17"/>
        <v>875.98238498347496</v>
      </c>
    </row>
    <row r="336" spans="1:8" hidden="1" outlineLevel="1">
      <c r="A336" s="112" t="s">
        <v>4816</v>
      </c>
      <c r="B336" s="56" t="s">
        <v>3228</v>
      </c>
      <c r="C336" s="91" t="s">
        <v>2140</v>
      </c>
      <c r="D336" s="387" t="s">
        <v>3281</v>
      </c>
      <c r="E336" s="388"/>
      <c r="F336" s="134">
        <v>26.544920757074998</v>
      </c>
      <c r="G336" s="2">
        <f t="shared" si="16"/>
        <v>875.98238498347496</v>
      </c>
      <c r="H336" s="15">
        <f t="shared" si="17"/>
        <v>875.98238498347496</v>
      </c>
    </row>
    <row r="337" spans="1:8" hidden="1" outlineLevel="1">
      <c r="A337" s="112" t="s">
        <v>4816</v>
      </c>
      <c r="B337" s="56" t="s">
        <v>3229</v>
      </c>
      <c r="C337" s="91" t="s">
        <v>2141</v>
      </c>
      <c r="D337" s="387" t="s">
        <v>3281</v>
      </c>
      <c r="E337" s="388"/>
      <c r="F337" s="134">
        <v>31.511238624337508</v>
      </c>
      <c r="G337" s="2">
        <f t="shared" si="16"/>
        <v>1039.8708746031377</v>
      </c>
      <c r="H337" s="15">
        <f t="shared" si="17"/>
        <v>1039.8708746031377</v>
      </c>
    </row>
    <row r="338" spans="1:8" hidden="1" outlineLevel="1">
      <c r="A338" s="112" t="s">
        <v>4816</v>
      </c>
      <c r="B338" s="56" t="s">
        <v>3230</v>
      </c>
      <c r="C338" s="91" t="s">
        <v>2137</v>
      </c>
      <c r="D338" s="387" t="s">
        <v>3280</v>
      </c>
      <c r="E338" s="388"/>
      <c r="F338" s="134">
        <v>27.172085516887506</v>
      </c>
      <c r="G338" s="2">
        <f t="shared" si="16"/>
        <v>896.67882205728768</v>
      </c>
      <c r="H338" s="15">
        <f t="shared" si="17"/>
        <v>896.67882205728768</v>
      </c>
    </row>
    <row r="339" spans="1:8" hidden="1" outlineLevel="1">
      <c r="A339" s="112" t="s">
        <v>4816</v>
      </c>
      <c r="B339" s="56" t="s">
        <v>3231</v>
      </c>
      <c r="C339" s="91" t="s">
        <v>2138</v>
      </c>
      <c r="D339" s="387" t="s">
        <v>3280</v>
      </c>
      <c r="E339" s="388"/>
      <c r="F339" s="134">
        <v>27.172085516887506</v>
      </c>
      <c r="G339" s="2">
        <f t="shared" si="16"/>
        <v>896.67882205728768</v>
      </c>
      <c r="H339" s="15">
        <f t="shared" si="17"/>
        <v>896.67882205728768</v>
      </c>
    </row>
    <row r="340" spans="1:8" hidden="1" outlineLevel="1">
      <c r="A340" s="112" t="s">
        <v>4816</v>
      </c>
      <c r="B340" s="56" t="s">
        <v>3232</v>
      </c>
      <c r="C340" s="91" t="s">
        <v>2139</v>
      </c>
      <c r="D340" s="387" t="s">
        <v>3280</v>
      </c>
      <c r="E340" s="388"/>
      <c r="F340" s="134">
        <v>27.172085516887506</v>
      </c>
      <c r="G340" s="2">
        <f t="shared" si="16"/>
        <v>896.67882205728768</v>
      </c>
      <c r="H340" s="15">
        <f t="shared" si="17"/>
        <v>896.67882205728768</v>
      </c>
    </row>
    <row r="341" spans="1:8" hidden="1" outlineLevel="1">
      <c r="A341" s="112" t="s">
        <v>4816</v>
      </c>
      <c r="B341" s="56" t="s">
        <v>3233</v>
      </c>
      <c r="C341" s="91" t="s">
        <v>2140</v>
      </c>
      <c r="D341" s="387" t="s">
        <v>3280</v>
      </c>
      <c r="E341" s="388"/>
      <c r="F341" s="134">
        <v>27.172085516887506</v>
      </c>
      <c r="G341" s="2">
        <f t="shared" si="16"/>
        <v>896.67882205728768</v>
      </c>
      <c r="H341" s="15">
        <f t="shared" si="17"/>
        <v>896.67882205728768</v>
      </c>
    </row>
    <row r="342" spans="1:8" hidden="1" outlineLevel="1">
      <c r="A342" s="112" t="s">
        <v>4816</v>
      </c>
      <c r="B342" s="56" t="s">
        <v>3234</v>
      </c>
      <c r="C342" s="91" t="s">
        <v>2141</v>
      </c>
      <c r="D342" s="387" t="s">
        <v>3280</v>
      </c>
      <c r="E342" s="388"/>
      <c r="F342" s="134">
        <v>32.52986446500001</v>
      </c>
      <c r="G342" s="2">
        <f t="shared" si="16"/>
        <v>1073.4855273450003</v>
      </c>
      <c r="H342" s="15">
        <f t="shared" si="17"/>
        <v>1073.4855273450003</v>
      </c>
    </row>
    <row r="343" spans="1:8" hidden="1" outlineLevel="1">
      <c r="A343" s="112" t="s">
        <v>4816</v>
      </c>
      <c r="B343" s="56" t="s">
        <v>3235</v>
      </c>
      <c r="C343" s="91" t="s">
        <v>2137</v>
      </c>
      <c r="D343" s="387" t="s">
        <v>3282</v>
      </c>
      <c r="E343" s="388"/>
      <c r="F343" s="134">
        <v>27.172085516887506</v>
      </c>
      <c r="G343" s="2">
        <f t="shared" si="16"/>
        <v>896.67882205728768</v>
      </c>
      <c r="H343" s="15">
        <f t="shared" si="17"/>
        <v>896.67882205728768</v>
      </c>
    </row>
    <row r="344" spans="1:8" hidden="1" outlineLevel="1">
      <c r="A344" s="112" t="s">
        <v>4816</v>
      </c>
      <c r="B344" s="56" t="s">
        <v>3236</v>
      </c>
      <c r="C344" s="91" t="s">
        <v>2138</v>
      </c>
      <c r="D344" s="387" t="s">
        <v>3282</v>
      </c>
      <c r="E344" s="388"/>
      <c r="F344" s="134">
        <v>27.172085516887506</v>
      </c>
      <c r="G344" s="2">
        <f t="shared" si="16"/>
        <v>896.67882205728768</v>
      </c>
      <c r="H344" s="15">
        <f t="shared" si="17"/>
        <v>896.67882205728768</v>
      </c>
    </row>
    <row r="345" spans="1:8" hidden="1" outlineLevel="1">
      <c r="A345" s="112" t="s">
        <v>4816</v>
      </c>
      <c r="B345" s="56" t="s">
        <v>3237</v>
      </c>
      <c r="C345" s="91" t="s">
        <v>2139</v>
      </c>
      <c r="D345" s="387" t="s">
        <v>3282</v>
      </c>
      <c r="E345" s="388"/>
      <c r="F345" s="134">
        <v>27.172085516887506</v>
      </c>
      <c r="G345" s="2">
        <f t="shared" si="16"/>
        <v>896.67882205728768</v>
      </c>
      <c r="H345" s="15">
        <f t="shared" si="17"/>
        <v>896.67882205728768</v>
      </c>
    </row>
    <row r="346" spans="1:8" hidden="1" outlineLevel="1">
      <c r="A346" s="112" t="s">
        <v>4816</v>
      </c>
      <c r="B346" s="56" t="s">
        <v>3238</v>
      </c>
      <c r="C346" s="91" t="s">
        <v>2140</v>
      </c>
      <c r="D346" s="387" t="s">
        <v>3282</v>
      </c>
      <c r="E346" s="388"/>
      <c r="F346" s="134">
        <v>27.172085516887506</v>
      </c>
      <c r="G346" s="2">
        <f t="shared" si="16"/>
        <v>896.67882205728768</v>
      </c>
      <c r="H346" s="15">
        <f t="shared" si="17"/>
        <v>896.67882205728768</v>
      </c>
    </row>
    <row r="347" spans="1:8" hidden="1" outlineLevel="1">
      <c r="A347" s="112" t="s">
        <v>4816</v>
      </c>
      <c r="B347" s="56" t="s">
        <v>1608</v>
      </c>
      <c r="C347" s="91" t="s">
        <v>2141</v>
      </c>
      <c r="D347" s="387" t="s">
        <v>3282</v>
      </c>
      <c r="E347" s="388"/>
      <c r="F347" s="134">
        <v>31.511238624337508</v>
      </c>
      <c r="G347" s="2">
        <f t="shared" si="16"/>
        <v>1039.8708746031377</v>
      </c>
      <c r="H347" s="15">
        <f t="shared" si="17"/>
        <v>1039.8708746031377</v>
      </c>
    </row>
    <row r="348" spans="1:8" ht="2.4500000000000002" hidden="1" customHeight="1" outlineLevel="1">
      <c r="A348" s="112" t="s">
        <v>4816</v>
      </c>
      <c r="B348" s="56" t="s">
        <v>1609</v>
      </c>
      <c r="C348" s="91" t="s">
        <v>2137</v>
      </c>
      <c r="D348" s="387" t="s">
        <v>3283</v>
      </c>
      <c r="E348" s="388"/>
      <c r="F348" s="134">
        <v>25.231320721687506</v>
      </c>
      <c r="G348" s="2">
        <f t="shared" si="16"/>
        <v>832.63358381568776</v>
      </c>
      <c r="H348" s="15">
        <f t="shared" si="17"/>
        <v>832.63358381568776</v>
      </c>
    </row>
    <row r="349" spans="1:8" hidden="1" outlineLevel="1">
      <c r="A349" s="112" t="s">
        <v>4816</v>
      </c>
      <c r="B349" s="56" t="s">
        <v>1610</v>
      </c>
      <c r="C349" s="91" t="s">
        <v>2138</v>
      </c>
      <c r="D349" s="387" t="s">
        <v>3283</v>
      </c>
      <c r="E349" s="388"/>
      <c r="F349" s="134">
        <v>25.231320721687506</v>
      </c>
      <c r="G349" s="2">
        <f t="shared" si="16"/>
        <v>832.63358381568776</v>
      </c>
      <c r="H349" s="15">
        <f t="shared" si="17"/>
        <v>832.63358381568776</v>
      </c>
    </row>
    <row r="350" spans="1:8" hidden="1" outlineLevel="1">
      <c r="A350" s="112" t="s">
        <v>4816</v>
      </c>
      <c r="B350" s="56" t="s">
        <v>1611</v>
      </c>
      <c r="C350" s="91" t="s">
        <v>2139</v>
      </c>
      <c r="D350" s="387" t="s">
        <v>3283</v>
      </c>
      <c r="E350" s="388"/>
      <c r="F350" s="134">
        <v>25.231320721687506</v>
      </c>
      <c r="G350" s="2">
        <f t="shared" si="16"/>
        <v>832.63358381568776</v>
      </c>
      <c r="H350" s="15">
        <f t="shared" si="17"/>
        <v>832.63358381568776</v>
      </c>
    </row>
    <row r="351" spans="1:8" hidden="1" outlineLevel="1">
      <c r="A351" s="112" t="s">
        <v>4816</v>
      </c>
      <c r="B351" s="56" t="s">
        <v>1612</v>
      </c>
      <c r="C351" s="91" t="s">
        <v>2140</v>
      </c>
      <c r="D351" s="387" t="s">
        <v>3283</v>
      </c>
      <c r="E351" s="388"/>
      <c r="F351" s="134">
        <v>25.231320721687506</v>
      </c>
      <c r="G351" s="2">
        <f t="shared" si="16"/>
        <v>832.63358381568776</v>
      </c>
      <c r="H351" s="15">
        <f t="shared" si="17"/>
        <v>832.63358381568776</v>
      </c>
    </row>
    <row r="352" spans="1:8" hidden="1" outlineLevel="1">
      <c r="A352" s="112" t="s">
        <v>4816</v>
      </c>
      <c r="B352" s="56" t="s">
        <v>1613</v>
      </c>
      <c r="C352" s="91" t="s">
        <v>2141</v>
      </c>
      <c r="D352" s="387" t="s">
        <v>3283</v>
      </c>
      <c r="E352" s="388"/>
      <c r="F352" s="134">
        <v>30.744857071687505</v>
      </c>
      <c r="G352" s="2">
        <f t="shared" si="16"/>
        <v>1014.5802833656877</v>
      </c>
      <c r="H352" s="15">
        <f t="shared" si="17"/>
        <v>1014.5802833656877</v>
      </c>
    </row>
    <row r="353" spans="1:8" hidden="1" outlineLevel="1">
      <c r="A353" s="112" t="s">
        <v>4816</v>
      </c>
      <c r="B353" s="56" t="s">
        <v>1614</v>
      </c>
      <c r="C353" s="91" t="s">
        <v>2137</v>
      </c>
      <c r="D353" s="387" t="s">
        <v>1624</v>
      </c>
      <c r="E353" s="388"/>
      <c r="F353" s="134">
        <v>26.259595250962501</v>
      </c>
      <c r="G353" s="2">
        <f t="shared" si="16"/>
        <v>866.56664328176259</v>
      </c>
      <c r="H353" s="15">
        <f t="shared" si="17"/>
        <v>866.56664328176259</v>
      </c>
    </row>
    <row r="354" spans="1:8" hidden="1" outlineLevel="1">
      <c r="A354" s="112" t="s">
        <v>4816</v>
      </c>
      <c r="B354" s="56" t="s">
        <v>1615</v>
      </c>
      <c r="C354" s="91" t="s">
        <v>2138</v>
      </c>
      <c r="D354" s="387" t="s">
        <v>1624</v>
      </c>
      <c r="E354" s="388"/>
      <c r="F354" s="134">
        <v>26.259595250962501</v>
      </c>
      <c r="G354" s="2">
        <f t="shared" si="16"/>
        <v>866.56664328176259</v>
      </c>
      <c r="H354" s="15">
        <f t="shared" si="17"/>
        <v>866.56664328176259</v>
      </c>
    </row>
    <row r="355" spans="1:8" hidden="1" outlineLevel="1">
      <c r="A355" s="112" t="s">
        <v>4816</v>
      </c>
      <c r="B355" s="56" t="s">
        <v>1616</v>
      </c>
      <c r="C355" s="91" t="s">
        <v>2139</v>
      </c>
      <c r="D355" s="387" t="s">
        <v>1624</v>
      </c>
      <c r="E355" s="388"/>
      <c r="F355" s="134">
        <v>26.259595250962501</v>
      </c>
      <c r="G355" s="2">
        <f t="shared" si="16"/>
        <v>866.56664328176259</v>
      </c>
      <c r="H355" s="15">
        <f t="shared" si="17"/>
        <v>866.56664328176259</v>
      </c>
    </row>
    <row r="356" spans="1:8" hidden="1" outlineLevel="1">
      <c r="A356" s="112" t="s">
        <v>4816</v>
      </c>
      <c r="B356" s="56" t="s">
        <v>1617</v>
      </c>
      <c r="C356" s="91" t="s">
        <v>2140</v>
      </c>
      <c r="D356" s="387" t="s">
        <v>1624</v>
      </c>
      <c r="E356" s="388"/>
      <c r="F356" s="134">
        <v>26.259595250962501</v>
      </c>
      <c r="G356" s="2">
        <f t="shared" si="16"/>
        <v>866.56664328176259</v>
      </c>
      <c r="H356" s="15">
        <f t="shared" si="17"/>
        <v>866.56664328176259</v>
      </c>
    </row>
    <row r="357" spans="1:8" ht="11.45" hidden="1" customHeight="1" outlineLevel="1">
      <c r="A357" s="112" t="s">
        <v>4816</v>
      </c>
      <c r="B357" s="56" t="s">
        <v>1618</v>
      </c>
      <c r="C357" s="91" t="s">
        <v>2141</v>
      </c>
      <c r="D357" s="387" t="s">
        <v>1624</v>
      </c>
      <c r="E357" s="388"/>
      <c r="F357" s="134">
        <v>38.01858990142501</v>
      </c>
      <c r="G357" s="2">
        <f t="shared" si="16"/>
        <v>1254.6134667470253</v>
      </c>
      <c r="H357" s="15">
        <f t="shared" si="17"/>
        <v>1254.6134667470253</v>
      </c>
    </row>
    <row r="358" spans="1:8" hidden="1" outlineLevel="1">
      <c r="A358" s="112" t="s">
        <v>4816</v>
      </c>
      <c r="B358" s="56" t="s">
        <v>1619</v>
      </c>
      <c r="C358" s="91" t="s">
        <v>2137</v>
      </c>
      <c r="D358" s="387" t="s">
        <v>3284</v>
      </c>
      <c r="E358" s="388"/>
      <c r="F358" s="134">
        <v>38.360429155125004</v>
      </c>
      <c r="G358" s="2">
        <f t="shared" si="16"/>
        <v>1265.8941621191252</v>
      </c>
      <c r="H358" s="15">
        <f t="shared" si="17"/>
        <v>1265.8941621191252</v>
      </c>
    </row>
    <row r="359" spans="1:8" hidden="1" outlineLevel="1">
      <c r="A359" s="112" t="s">
        <v>4816</v>
      </c>
      <c r="B359" s="56" t="s">
        <v>1620</v>
      </c>
      <c r="C359" s="91" t="s">
        <v>2138</v>
      </c>
      <c r="D359" s="387" t="s">
        <v>3284</v>
      </c>
      <c r="E359" s="388"/>
      <c r="F359" s="134">
        <v>38.360429155125004</v>
      </c>
      <c r="G359" s="2">
        <f t="shared" si="16"/>
        <v>1265.8941621191252</v>
      </c>
      <c r="H359" s="15">
        <f t="shared" si="17"/>
        <v>1265.8941621191252</v>
      </c>
    </row>
    <row r="360" spans="1:8" hidden="1" outlineLevel="1">
      <c r="A360" s="112" t="s">
        <v>4816</v>
      </c>
      <c r="B360" s="56" t="s">
        <v>1621</v>
      </c>
      <c r="C360" s="91" t="s">
        <v>2139</v>
      </c>
      <c r="D360" s="387" t="s">
        <v>3284</v>
      </c>
      <c r="E360" s="388"/>
      <c r="F360" s="134">
        <v>38.360429155125004</v>
      </c>
      <c r="G360" s="2">
        <f t="shared" si="16"/>
        <v>1265.8941621191252</v>
      </c>
      <c r="H360" s="15">
        <f t="shared" si="17"/>
        <v>1265.8941621191252</v>
      </c>
    </row>
    <row r="361" spans="1:8" hidden="1" outlineLevel="1">
      <c r="A361" s="112" t="s">
        <v>4816</v>
      </c>
      <c r="B361" s="56" t="s">
        <v>1622</v>
      </c>
      <c r="C361" s="91" t="s">
        <v>2140</v>
      </c>
      <c r="D361" s="387" t="s">
        <v>3284</v>
      </c>
      <c r="E361" s="388"/>
      <c r="F361" s="134">
        <v>38.360429155125004</v>
      </c>
      <c r="G361" s="2">
        <f t="shared" ref="G361:G393" si="18">F361*$G$10</f>
        <v>1265.8941621191252</v>
      </c>
      <c r="H361" s="15">
        <f t="shared" ref="H361:H393" si="19">G361*(1-H$10)</f>
        <v>1265.8941621191252</v>
      </c>
    </row>
    <row r="362" spans="1:8" hidden="1" outlineLevel="1">
      <c r="A362" s="112" t="s">
        <v>4816</v>
      </c>
      <c r="B362" s="56" t="s">
        <v>1623</v>
      </c>
      <c r="C362" s="91" t="s">
        <v>2141</v>
      </c>
      <c r="D362" s="387" t="s">
        <v>3284</v>
      </c>
      <c r="E362" s="388"/>
      <c r="F362" s="134">
        <v>49.89199043115002</v>
      </c>
      <c r="G362" s="2">
        <f t="shared" si="18"/>
        <v>1646.4356842279508</v>
      </c>
      <c r="H362" s="15">
        <f t="shared" si="19"/>
        <v>1646.4356842279508</v>
      </c>
    </row>
    <row r="363" spans="1:8" hidden="1" outlineLevel="1">
      <c r="A363" s="112" t="s">
        <v>4816</v>
      </c>
      <c r="B363" s="417" t="s">
        <v>4586</v>
      </c>
      <c r="C363" s="417"/>
      <c r="D363" s="417"/>
      <c r="E363" s="417"/>
      <c r="F363" s="417"/>
      <c r="G363" s="417"/>
      <c r="H363" s="418"/>
    </row>
    <row r="364" spans="1:8" hidden="1" outlineLevel="1">
      <c r="A364" s="112" t="s">
        <v>4816</v>
      </c>
      <c r="B364" s="56" t="s">
        <v>1630</v>
      </c>
      <c r="C364" s="91" t="s">
        <v>2137</v>
      </c>
      <c r="D364" s="387" t="s">
        <v>4581</v>
      </c>
      <c r="E364" s="388"/>
      <c r="F364" s="134">
        <v>35.849013347700001</v>
      </c>
      <c r="G364" s="2">
        <f t="shared" si="18"/>
        <v>1183.0174404741001</v>
      </c>
      <c r="H364" s="15">
        <f t="shared" si="19"/>
        <v>1183.0174404741001</v>
      </c>
    </row>
    <row r="365" spans="1:8" hidden="1" outlineLevel="1">
      <c r="A365" s="112" t="s">
        <v>4816</v>
      </c>
      <c r="B365" s="56" t="s">
        <v>1631</v>
      </c>
      <c r="C365" s="91" t="s">
        <v>2138</v>
      </c>
      <c r="D365" s="387" t="s">
        <v>4581</v>
      </c>
      <c r="E365" s="388"/>
      <c r="F365" s="134">
        <v>35.849013347700001</v>
      </c>
      <c r="G365" s="2">
        <f t="shared" si="18"/>
        <v>1183.0174404741001</v>
      </c>
      <c r="H365" s="15">
        <f t="shared" si="19"/>
        <v>1183.0174404741001</v>
      </c>
    </row>
    <row r="366" spans="1:8" hidden="1" outlineLevel="1">
      <c r="A366" s="112" t="s">
        <v>4816</v>
      </c>
      <c r="B366" s="56" t="s">
        <v>3253</v>
      </c>
      <c r="C366" s="91" t="s">
        <v>2139</v>
      </c>
      <c r="D366" s="387" t="s">
        <v>4581</v>
      </c>
      <c r="E366" s="388"/>
      <c r="F366" s="134">
        <v>35.849013347700001</v>
      </c>
      <c r="G366" s="2">
        <f t="shared" si="18"/>
        <v>1183.0174404741001</v>
      </c>
      <c r="H366" s="15">
        <f t="shared" si="19"/>
        <v>1183.0174404741001</v>
      </c>
    </row>
    <row r="367" spans="1:8" hidden="1" outlineLevel="1">
      <c r="A367" s="112" t="s">
        <v>4816</v>
      </c>
      <c r="B367" s="56" t="s">
        <v>3254</v>
      </c>
      <c r="C367" s="91" t="s">
        <v>2140</v>
      </c>
      <c r="D367" s="387" t="s">
        <v>4581</v>
      </c>
      <c r="E367" s="388"/>
      <c r="F367" s="134">
        <v>35.849013347700001</v>
      </c>
      <c r="G367" s="2">
        <f t="shared" si="18"/>
        <v>1183.0174404741001</v>
      </c>
      <c r="H367" s="15">
        <f t="shared" si="19"/>
        <v>1183.0174404741001</v>
      </c>
    </row>
    <row r="368" spans="1:8" hidden="1" outlineLevel="1">
      <c r="A368" s="112" t="s">
        <v>4816</v>
      </c>
      <c r="B368" s="56" t="s">
        <v>3255</v>
      </c>
      <c r="C368" s="91" t="s">
        <v>2141</v>
      </c>
      <c r="D368" s="387" t="s">
        <v>4581</v>
      </c>
      <c r="E368" s="388"/>
      <c r="F368" s="134">
        <v>54.229765154512513</v>
      </c>
      <c r="G368" s="2">
        <f t="shared" si="18"/>
        <v>1789.5822500989129</v>
      </c>
      <c r="H368" s="15">
        <f t="shared" si="19"/>
        <v>1789.5822500989129</v>
      </c>
    </row>
    <row r="369" spans="1:8" hidden="1" outlineLevel="1">
      <c r="A369" s="112" t="s">
        <v>4816</v>
      </c>
      <c r="B369" s="56" t="s">
        <v>3256</v>
      </c>
      <c r="C369" s="91" t="s">
        <v>2137</v>
      </c>
      <c r="D369" s="387" t="s">
        <v>4582</v>
      </c>
      <c r="E369" s="388"/>
      <c r="F369" s="134">
        <v>35.849013347700001</v>
      </c>
      <c r="G369" s="2">
        <f t="shared" si="18"/>
        <v>1183.0174404741001</v>
      </c>
      <c r="H369" s="15">
        <f t="shared" si="19"/>
        <v>1183.0174404741001</v>
      </c>
    </row>
    <row r="370" spans="1:8" hidden="1" outlineLevel="1">
      <c r="A370" s="112" t="s">
        <v>4816</v>
      </c>
      <c r="B370" s="56" t="s">
        <v>3257</v>
      </c>
      <c r="C370" s="91" t="s">
        <v>2138</v>
      </c>
      <c r="D370" s="387" t="s">
        <v>4582</v>
      </c>
      <c r="E370" s="388"/>
      <c r="F370" s="134">
        <v>35.849013347700001</v>
      </c>
      <c r="G370" s="2">
        <f t="shared" si="18"/>
        <v>1183.0174404741001</v>
      </c>
      <c r="H370" s="15">
        <f t="shared" si="19"/>
        <v>1183.0174404741001</v>
      </c>
    </row>
    <row r="371" spans="1:8" hidden="1" outlineLevel="1">
      <c r="A371" s="112" t="s">
        <v>4816</v>
      </c>
      <c r="B371" s="56" t="s">
        <v>3258</v>
      </c>
      <c r="C371" s="91" t="s">
        <v>2139</v>
      </c>
      <c r="D371" s="387" t="s">
        <v>4582</v>
      </c>
      <c r="E371" s="388"/>
      <c r="F371" s="134">
        <v>35.849013347700001</v>
      </c>
      <c r="G371" s="2">
        <f t="shared" si="18"/>
        <v>1183.0174404741001</v>
      </c>
      <c r="H371" s="15">
        <f t="shared" si="19"/>
        <v>1183.0174404741001</v>
      </c>
    </row>
    <row r="372" spans="1:8" hidden="1" outlineLevel="1">
      <c r="A372" s="112" t="s">
        <v>4816</v>
      </c>
      <c r="B372" s="56" t="s">
        <v>3259</v>
      </c>
      <c r="C372" s="91" t="s">
        <v>2140</v>
      </c>
      <c r="D372" s="387" t="s">
        <v>4582</v>
      </c>
      <c r="E372" s="388"/>
      <c r="F372" s="134">
        <v>35.849013347700001</v>
      </c>
      <c r="G372" s="2">
        <f t="shared" si="18"/>
        <v>1183.0174404741001</v>
      </c>
      <c r="H372" s="15">
        <f t="shared" si="19"/>
        <v>1183.0174404741001</v>
      </c>
    </row>
    <row r="373" spans="1:8" hidden="1" outlineLevel="1">
      <c r="A373" s="112" t="s">
        <v>4816</v>
      </c>
      <c r="B373" s="56" t="s">
        <v>3260</v>
      </c>
      <c r="C373" s="91" t="s">
        <v>2141</v>
      </c>
      <c r="D373" s="387" t="s">
        <v>4582</v>
      </c>
      <c r="E373" s="388"/>
      <c r="F373" s="134">
        <v>54.229765154512513</v>
      </c>
      <c r="G373" s="2">
        <f t="shared" si="18"/>
        <v>1789.5822500989129</v>
      </c>
      <c r="H373" s="15">
        <f t="shared" si="19"/>
        <v>1789.5822500989129</v>
      </c>
    </row>
    <row r="374" spans="1:8" hidden="1" outlineLevel="1">
      <c r="A374" s="112" t="s">
        <v>4816</v>
      </c>
      <c r="B374" s="56" t="s">
        <v>3261</v>
      </c>
      <c r="C374" s="91" t="s">
        <v>2137</v>
      </c>
      <c r="D374" s="387" t="s">
        <v>4583</v>
      </c>
      <c r="E374" s="388"/>
      <c r="F374" s="134">
        <v>35.849013347700001</v>
      </c>
      <c r="G374" s="2">
        <f t="shared" si="18"/>
        <v>1183.0174404741001</v>
      </c>
      <c r="H374" s="15">
        <f t="shared" si="19"/>
        <v>1183.0174404741001</v>
      </c>
    </row>
    <row r="375" spans="1:8" ht="6" hidden="1" customHeight="1" outlineLevel="1">
      <c r="A375" s="112" t="s">
        <v>4816</v>
      </c>
      <c r="B375" s="56" t="s">
        <v>3262</v>
      </c>
      <c r="C375" s="91" t="s">
        <v>2138</v>
      </c>
      <c r="D375" s="387" t="s">
        <v>4583</v>
      </c>
      <c r="E375" s="388"/>
      <c r="F375" s="134">
        <v>35.849013347700001</v>
      </c>
      <c r="G375" s="2">
        <f t="shared" si="18"/>
        <v>1183.0174404741001</v>
      </c>
      <c r="H375" s="15">
        <f t="shared" si="19"/>
        <v>1183.0174404741001</v>
      </c>
    </row>
    <row r="376" spans="1:8" hidden="1" outlineLevel="1">
      <c r="A376" s="112" t="s">
        <v>4816</v>
      </c>
      <c r="B376" s="56" t="s">
        <v>3263</v>
      </c>
      <c r="C376" s="91" t="s">
        <v>2139</v>
      </c>
      <c r="D376" s="387" t="s">
        <v>4583</v>
      </c>
      <c r="E376" s="388"/>
      <c r="F376" s="134">
        <v>35.849013347700001</v>
      </c>
      <c r="G376" s="2">
        <f t="shared" si="18"/>
        <v>1183.0174404741001</v>
      </c>
      <c r="H376" s="15">
        <f t="shared" si="19"/>
        <v>1183.0174404741001</v>
      </c>
    </row>
    <row r="377" spans="1:8" hidden="1" outlineLevel="1">
      <c r="A377" s="112" t="s">
        <v>4816</v>
      </c>
      <c r="B377" s="56" t="s">
        <v>3264</v>
      </c>
      <c r="C377" s="91" t="s">
        <v>2140</v>
      </c>
      <c r="D377" s="387" t="s">
        <v>4583</v>
      </c>
      <c r="E377" s="388"/>
      <c r="F377" s="134">
        <v>35.849013347700001</v>
      </c>
      <c r="G377" s="2">
        <f t="shared" si="18"/>
        <v>1183.0174404741001</v>
      </c>
      <c r="H377" s="15">
        <f t="shared" si="19"/>
        <v>1183.0174404741001</v>
      </c>
    </row>
    <row r="378" spans="1:8" hidden="1" outlineLevel="1">
      <c r="A378" s="112" t="s">
        <v>4816</v>
      </c>
      <c r="B378" s="56" t="s">
        <v>3265</v>
      </c>
      <c r="C378" s="91" t="s">
        <v>2141</v>
      </c>
      <c r="D378" s="387" t="s">
        <v>4583</v>
      </c>
      <c r="E378" s="388"/>
      <c r="F378" s="134">
        <v>54.229765154512513</v>
      </c>
      <c r="G378" s="2">
        <f t="shared" si="18"/>
        <v>1789.5822500989129</v>
      </c>
      <c r="H378" s="15">
        <f t="shared" si="19"/>
        <v>1789.5822500989129</v>
      </c>
    </row>
    <row r="379" spans="1:8" hidden="1" outlineLevel="1">
      <c r="A379" s="112" t="s">
        <v>4816</v>
      </c>
      <c r="B379" s="56" t="s">
        <v>23</v>
      </c>
      <c r="C379" s="91" t="s">
        <v>2137</v>
      </c>
      <c r="D379" s="387" t="s">
        <v>4584</v>
      </c>
      <c r="E379" s="388"/>
      <c r="F379" s="134">
        <v>28.200360046162505</v>
      </c>
      <c r="G379" s="2">
        <f t="shared" si="18"/>
        <v>930.61188152336263</v>
      </c>
      <c r="H379" s="15">
        <f t="shared" si="19"/>
        <v>930.61188152336263</v>
      </c>
    </row>
    <row r="380" spans="1:8" hidden="1" outlineLevel="1">
      <c r="A380" s="112" t="s">
        <v>4816</v>
      </c>
      <c r="B380" s="56" t="s">
        <v>24</v>
      </c>
      <c r="C380" s="91" t="s">
        <v>2138</v>
      </c>
      <c r="D380" s="387" t="s">
        <v>4584</v>
      </c>
      <c r="E380" s="388"/>
      <c r="F380" s="134">
        <v>28.200360046162505</v>
      </c>
      <c r="G380" s="2">
        <f t="shared" si="18"/>
        <v>930.61188152336263</v>
      </c>
      <c r="H380" s="15">
        <f t="shared" si="19"/>
        <v>930.61188152336263</v>
      </c>
    </row>
    <row r="381" spans="1:8" hidden="1" outlineLevel="1">
      <c r="A381" s="112" t="s">
        <v>4816</v>
      </c>
      <c r="B381" s="56" t="s">
        <v>25</v>
      </c>
      <c r="C381" s="91" t="s">
        <v>2139</v>
      </c>
      <c r="D381" s="387" t="s">
        <v>4584</v>
      </c>
      <c r="E381" s="388"/>
      <c r="F381" s="134">
        <v>28.200360046162505</v>
      </c>
      <c r="G381" s="2">
        <f t="shared" si="18"/>
        <v>930.61188152336263</v>
      </c>
      <c r="H381" s="15">
        <f t="shared" si="19"/>
        <v>930.61188152336263</v>
      </c>
    </row>
    <row r="382" spans="1:8" hidden="1" outlineLevel="1">
      <c r="A382" s="112" t="s">
        <v>4816</v>
      </c>
      <c r="B382" s="56" t="s">
        <v>22</v>
      </c>
      <c r="C382" s="91" t="s">
        <v>2140</v>
      </c>
      <c r="D382" s="387" t="s">
        <v>4584</v>
      </c>
      <c r="E382" s="388"/>
      <c r="F382" s="134">
        <v>28.200360046162505</v>
      </c>
      <c r="G382" s="2">
        <f t="shared" si="18"/>
        <v>930.61188152336263</v>
      </c>
      <c r="H382" s="15">
        <f t="shared" si="19"/>
        <v>930.61188152336263</v>
      </c>
    </row>
    <row r="383" spans="1:8" hidden="1" outlineLevel="1">
      <c r="A383" s="112" t="s">
        <v>4816</v>
      </c>
      <c r="B383" s="56" t="s">
        <v>26</v>
      </c>
      <c r="C383" s="91" t="s">
        <v>2141</v>
      </c>
      <c r="D383" s="387" t="s">
        <v>4584</v>
      </c>
      <c r="E383" s="388"/>
      <c r="F383" s="134">
        <v>45.554215707787513</v>
      </c>
      <c r="G383" s="2">
        <f t="shared" si="18"/>
        <v>1503.289118356988</v>
      </c>
      <c r="H383" s="15">
        <f t="shared" si="19"/>
        <v>1503.289118356988</v>
      </c>
    </row>
    <row r="384" spans="1:8" hidden="1" outlineLevel="1">
      <c r="A384" s="112" t="s">
        <v>4816</v>
      </c>
      <c r="B384" s="56" t="s">
        <v>27</v>
      </c>
      <c r="C384" s="91" t="s">
        <v>2137</v>
      </c>
      <c r="D384" s="134" t="s">
        <v>4585</v>
      </c>
      <c r="E384" s="134"/>
      <c r="F384" s="134">
        <v>32.314836547350005</v>
      </c>
      <c r="G384" s="2">
        <f t="shared" si="18"/>
        <v>1066.3896060625502</v>
      </c>
      <c r="H384" s="15">
        <f t="shared" si="19"/>
        <v>1066.3896060625502</v>
      </c>
    </row>
    <row r="385" spans="1:8" hidden="1" outlineLevel="1">
      <c r="A385" s="112" t="s">
        <v>4816</v>
      </c>
      <c r="B385" s="56" t="s">
        <v>28</v>
      </c>
      <c r="C385" s="91" t="s">
        <v>2138</v>
      </c>
      <c r="D385" s="387" t="s">
        <v>4585</v>
      </c>
      <c r="E385" s="388"/>
      <c r="F385" s="134">
        <v>32.314836547350005</v>
      </c>
      <c r="G385" s="2">
        <f t="shared" si="18"/>
        <v>1066.3896060625502</v>
      </c>
      <c r="H385" s="15">
        <f t="shared" si="19"/>
        <v>1066.3896060625502</v>
      </c>
    </row>
    <row r="386" spans="1:8" hidden="1" outlineLevel="1">
      <c r="A386" s="112" t="s">
        <v>4816</v>
      </c>
      <c r="B386" s="56" t="s">
        <v>29</v>
      </c>
      <c r="C386" s="91" t="s">
        <v>2139</v>
      </c>
      <c r="D386" s="387" t="s">
        <v>4585</v>
      </c>
      <c r="E386" s="388"/>
      <c r="F386" s="134">
        <v>32.314836547350005</v>
      </c>
      <c r="G386" s="2">
        <f t="shared" si="18"/>
        <v>1066.3896060625502</v>
      </c>
      <c r="H386" s="15">
        <f t="shared" si="19"/>
        <v>1066.3896060625502</v>
      </c>
    </row>
    <row r="387" spans="1:8" hidden="1" outlineLevel="1">
      <c r="A387" s="112" t="s">
        <v>4816</v>
      </c>
      <c r="B387" s="56" t="s">
        <v>30</v>
      </c>
      <c r="C387" s="91" t="s">
        <v>2140</v>
      </c>
      <c r="D387" s="387" t="s">
        <v>4585</v>
      </c>
      <c r="E387" s="388"/>
      <c r="F387" s="134">
        <v>32.314836547350005</v>
      </c>
      <c r="G387" s="2">
        <f t="shared" si="18"/>
        <v>1066.3896060625502</v>
      </c>
      <c r="H387" s="15">
        <f t="shared" si="19"/>
        <v>1066.3896060625502</v>
      </c>
    </row>
    <row r="388" spans="1:8" hidden="1" outlineLevel="1">
      <c r="A388" s="112" t="s">
        <v>4816</v>
      </c>
      <c r="B388" s="56" t="s">
        <v>31</v>
      </c>
      <c r="C388" s="91" t="s">
        <v>2141</v>
      </c>
      <c r="D388" s="387" t="s">
        <v>4585</v>
      </c>
      <c r="E388" s="388"/>
      <c r="F388" s="134">
        <v>51.033292455600019</v>
      </c>
      <c r="G388" s="2">
        <f t="shared" si="18"/>
        <v>1684.0986510348007</v>
      </c>
      <c r="H388" s="15">
        <f t="shared" si="19"/>
        <v>1684.0986510348007</v>
      </c>
    </row>
    <row r="389" spans="1:8" hidden="1" outlineLevel="1">
      <c r="A389" s="112" t="s">
        <v>4816</v>
      </c>
      <c r="B389" s="389" t="s">
        <v>4587</v>
      </c>
      <c r="C389" s="390"/>
      <c r="D389" s="390"/>
      <c r="E389" s="390"/>
      <c r="F389" s="390"/>
      <c r="G389" s="390"/>
      <c r="H389" s="391"/>
    </row>
    <row r="390" spans="1:8" hidden="1" outlineLevel="1">
      <c r="A390" s="112" t="s">
        <v>4816</v>
      </c>
      <c r="B390" s="56" t="s">
        <v>3285</v>
      </c>
      <c r="C390" s="91" t="s">
        <v>4580</v>
      </c>
      <c r="D390" s="387" t="s">
        <v>4588</v>
      </c>
      <c r="E390" s="388"/>
      <c r="F390" s="134">
        <v>12.911323747612508</v>
      </c>
      <c r="G390" s="2">
        <f t="shared" si="18"/>
        <v>426.07368367121279</v>
      </c>
      <c r="H390" s="15">
        <f t="shared" si="19"/>
        <v>426.07368367121279</v>
      </c>
    </row>
    <row r="391" spans="1:8" hidden="1" outlineLevel="1">
      <c r="A391" s="112" t="s">
        <v>4816</v>
      </c>
      <c r="B391" s="56" t="s">
        <v>869</v>
      </c>
      <c r="C391" s="91" t="s">
        <v>4580</v>
      </c>
      <c r="D391" s="387" t="s">
        <v>4588</v>
      </c>
      <c r="E391" s="388"/>
      <c r="F391" s="134">
        <v>23.473881010125009</v>
      </c>
      <c r="G391" s="2">
        <f t="shared" si="18"/>
        <v>774.63807333412524</v>
      </c>
      <c r="H391" s="15">
        <f t="shared" si="19"/>
        <v>774.63807333412524</v>
      </c>
    </row>
    <row r="392" spans="1:8" hidden="1" outlineLevel="1">
      <c r="A392" s="112" t="s">
        <v>4816</v>
      </c>
      <c r="B392" s="56" t="s">
        <v>4578</v>
      </c>
      <c r="C392" s="91" t="s">
        <v>4580</v>
      </c>
      <c r="D392" s="387" t="s">
        <v>4588</v>
      </c>
      <c r="E392" s="388"/>
      <c r="F392" s="134">
        <v>28.168657212150006</v>
      </c>
      <c r="G392" s="2">
        <f t="shared" si="18"/>
        <v>929.56568800095022</v>
      </c>
      <c r="H392" s="15">
        <f t="shared" si="19"/>
        <v>929.56568800095022</v>
      </c>
    </row>
    <row r="393" spans="1:8" hidden="1" outlineLevel="1">
      <c r="A393" s="112" t="s">
        <v>4816</v>
      </c>
      <c r="B393" s="56" t="s">
        <v>4579</v>
      </c>
      <c r="C393" s="91" t="s">
        <v>4580</v>
      </c>
      <c r="D393" s="387" t="s">
        <v>4588</v>
      </c>
      <c r="E393" s="388"/>
      <c r="F393" s="134">
        <v>37.558209616200017</v>
      </c>
      <c r="G393" s="2">
        <f t="shared" si="18"/>
        <v>1239.4209173346005</v>
      </c>
      <c r="H393" s="15">
        <f t="shared" si="19"/>
        <v>1239.4209173346005</v>
      </c>
    </row>
    <row r="394" spans="1:8" s="65" customFormat="1" ht="13.15" hidden="1" customHeight="1">
      <c r="A394" s="110" t="s">
        <v>4816</v>
      </c>
      <c r="B394" s="395" t="s">
        <v>4589</v>
      </c>
      <c r="C394" s="396"/>
      <c r="D394" s="396"/>
      <c r="E394" s="396"/>
      <c r="F394" s="396"/>
      <c r="G394" s="396"/>
      <c r="H394" s="397"/>
    </row>
    <row r="395" spans="1:8" ht="12.6" hidden="1" customHeight="1" outlineLevel="1">
      <c r="A395" s="398" t="s">
        <v>2690</v>
      </c>
      <c r="B395" s="401" t="s">
        <v>4590</v>
      </c>
      <c r="C395" s="402"/>
      <c r="D395" s="402"/>
      <c r="E395" s="403"/>
      <c r="F395" s="407" t="s">
        <v>3170</v>
      </c>
      <c r="G395" s="398" t="s">
        <v>3171</v>
      </c>
      <c r="H395" s="398" t="s">
        <v>607</v>
      </c>
    </row>
    <row r="396" spans="1:8" ht="12.6" hidden="1" customHeight="1" outlineLevel="1">
      <c r="A396" s="399"/>
      <c r="B396" s="404"/>
      <c r="C396" s="405"/>
      <c r="D396" s="405"/>
      <c r="E396" s="406"/>
      <c r="F396" s="408"/>
      <c r="G396" s="399"/>
      <c r="H396" s="399"/>
    </row>
    <row r="397" spans="1:8" ht="12.6" hidden="1" customHeight="1" outlineLevel="1">
      <c r="A397" s="400"/>
      <c r="B397" s="378"/>
      <c r="C397" s="379"/>
      <c r="D397" s="379"/>
      <c r="E397" s="380"/>
      <c r="F397" s="409"/>
      <c r="G397" s="400"/>
      <c r="H397" s="400"/>
    </row>
    <row r="398" spans="1:8" ht="12.6" hidden="1" customHeight="1" outlineLevel="1">
      <c r="B398" s="416" t="s">
        <v>4591</v>
      </c>
      <c r="C398" s="417"/>
      <c r="D398" s="417"/>
      <c r="E398" s="418"/>
      <c r="F398" s="57"/>
      <c r="G398" s="2"/>
      <c r="H398" s="66"/>
    </row>
    <row r="399" spans="1:8" hidden="1" outlineLevel="1">
      <c r="A399" s="112" t="s">
        <v>4816</v>
      </c>
      <c r="B399" s="56" t="s">
        <v>2481</v>
      </c>
      <c r="C399" s="381" t="s">
        <v>2137</v>
      </c>
      <c r="D399" s="382"/>
      <c r="E399" s="383"/>
      <c r="F399" s="134">
        <v>13.498515368887503</v>
      </c>
      <c r="G399" s="2">
        <f t="shared" ref="G399:G450" si="20">F399*$G$10</f>
        <v>445.45100717328762</v>
      </c>
      <c r="H399" s="15">
        <f t="shared" ref="H399:H450" si="21">G399*(1-H$10)</f>
        <v>445.45100717328762</v>
      </c>
    </row>
    <row r="400" spans="1:8" hidden="1" outlineLevel="1">
      <c r="A400" s="112" t="s">
        <v>4816</v>
      </c>
      <c r="B400" s="56" t="s">
        <v>772</v>
      </c>
      <c r="C400" s="381" t="s">
        <v>2138</v>
      </c>
      <c r="D400" s="382"/>
      <c r="E400" s="383"/>
      <c r="F400" s="134">
        <v>13.498515368887503</v>
      </c>
      <c r="G400" s="2">
        <f t="shared" si="20"/>
        <v>445.45100717328762</v>
      </c>
      <c r="H400" s="15">
        <f t="shared" si="21"/>
        <v>445.45100717328762</v>
      </c>
    </row>
    <row r="401" spans="1:8" hidden="1" outlineLevel="1">
      <c r="A401" s="112" t="s">
        <v>4816</v>
      </c>
      <c r="B401" s="56" t="s">
        <v>2491</v>
      </c>
      <c r="C401" s="381" t="s">
        <v>2139</v>
      </c>
      <c r="D401" s="382"/>
      <c r="E401" s="383"/>
      <c r="F401" s="134">
        <v>13.498515368887503</v>
      </c>
      <c r="G401" s="2">
        <f t="shared" si="20"/>
        <v>445.45100717328762</v>
      </c>
      <c r="H401" s="15">
        <f t="shared" si="21"/>
        <v>445.45100717328762</v>
      </c>
    </row>
    <row r="402" spans="1:8" ht="9.6" hidden="1" customHeight="1" outlineLevel="1">
      <c r="A402" s="112" t="s">
        <v>4816</v>
      </c>
      <c r="B402" s="56" t="s">
        <v>2492</v>
      </c>
      <c r="C402" s="381" t="s">
        <v>2140</v>
      </c>
      <c r="D402" s="382"/>
      <c r="E402" s="383"/>
      <c r="F402" s="134">
        <v>13.498515368887503</v>
      </c>
      <c r="G402" s="2">
        <f t="shared" si="20"/>
        <v>445.45100717328762</v>
      </c>
      <c r="H402" s="15">
        <f t="shared" si="21"/>
        <v>445.45100717328762</v>
      </c>
    </row>
    <row r="403" spans="1:8" hidden="1" outlineLevel="1">
      <c r="A403" s="112" t="s">
        <v>4816</v>
      </c>
      <c r="B403" s="56" t="s">
        <v>773</v>
      </c>
      <c r="C403" s="91" t="s">
        <v>2137</v>
      </c>
      <c r="D403" s="382" t="s">
        <v>2142</v>
      </c>
      <c r="E403" s="383"/>
      <c r="F403" s="134">
        <v>19.009294950712505</v>
      </c>
      <c r="G403" s="2">
        <f t="shared" si="20"/>
        <v>627.30673337351266</v>
      </c>
      <c r="H403" s="15">
        <f t="shared" si="21"/>
        <v>627.30673337351266</v>
      </c>
    </row>
    <row r="404" spans="1:8" hidden="1" outlineLevel="1">
      <c r="A404" s="112" t="s">
        <v>4816</v>
      </c>
      <c r="B404" s="56" t="s">
        <v>774</v>
      </c>
      <c r="C404" s="91" t="s">
        <v>2138</v>
      </c>
      <c r="D404" s="382" t="s">
        <v>2142</v>
      </c>
      <c r="E404" s="383"/>
      <c r="F404" s="134">
        <v>19.009294950712505</v>
      </c>
      <c r="G404" s="2">
        <f t="shared" si="20"/>
        <v>627.30673337351266</v>
      </c>
      <c r="H404" s="15">
        <f t="shared" si="21"/>
        <v>627.30673337351266</v>
      </c>
    </row>
    <row r="405" spans="1:8" ht="11.45" hidden="1" customHeight="1" outlineLevel="1">
      <c r="A405" s="112" t="s">
        <v>4816</v>
      </c>
      <c r="B405" s="56" t="s">
        <v>775</v>
      </c>
      <c r="C405" s="91" t="s">
        <v>2139</v>
      </c>
      <c r="D405" s="382" t="s">
        <v>2142</v>
      </c>
      <c r="E405" s="383"/>
      <c r="F405" s="134">
        <v>19.009294950712505</v>
      </c>
      <c r="G405" s="2">
        <f t="shared" si="20"/>
        <v>627.30673337351266</v>
      </c>
      <c r="H405" s="15">
        <f t="shared" si="21"/>
        <v>627.30673337351266</v>
      </c>
    </row>
    <row r="406" spans="1:8" hidden="1" outlineLevel="1">
      <c r="A406" s="112" t="s">
        <v>4816</v>
      </c>
      <c r="B406" s="56" t="s">
        <v>776</v>
      </c>
      <c r="C406" s="91" t="s">
        <v>2140</v>
      </c>
      <c r="D406" s="382" t="s">
        <v>2142</v>
      </c>
      <c r="E406" s="383"/>
      <c r="F406" s="134">
        <v>19.009294950712505</v>
      </c>
      <c r="G406" s="2">
        <f t="shared" si="20"/>
        <v>627.30673337351266</v>
      </c>
      <c r="H406" s="15">
        <f t="shared" si="21"/>
        <v>627.30673337351266</v>
      </c>
    </row>
    <row r="407" spans="1:8" hidden="1" outlineLevel="1">
      <c r="A407" s="112" t="s">
        <v>4816</v>
      </c>
      <c r="B407" s="416" t="s">
        <v>4592</v>
      </c>
      <c r="C407" s="417"/>
      <c r="D407" s="417"/>
      <c r="E407" s="418"/>
      <c r="F407" s="57"/>
      <c r="G407" s="2"/>
      <c r="H407" s="15"/>
    </row>
    <row r="408" spans="1:8" hidden="1" outlineLevel="1">
      <c r="A408" s="112" t="s">
        <v>4816</v>
      </c>
      <c r="B408" s="56" t="s">
        <v>777</v>
      </c>
      <c r="C408" s="91" t="s">
        <v>2137</v>
      </c>
      <c r="D408" s="387" t="s">
        <v>4593</v>
      </c>
      <c r="E408" s="388"/>
      <c r="F408" s="134">
        <v>17.322152827612506</v>
      </c>
      <c r="G408" s="2">
        <f t="shared" si="20"/>
        <v>571.63104331121269</v>
      </c>
      <c r="H408" s="15">
        <f t="shared" si="21"/>
        <v>571.63104331121269</v>
      </c>
    </row>
    <row r="409" spans="1:8" hidden="1" outlineLevel="1">
      <c r="A409" s="112" t="s">
        <v>4816</v>
      </c>
      <c r="B409" s="56" t="s">
        <v>778</v>
      </c>
      <c r="C409" s="91" t="s">
        <v>2138</v>
      </c>
      <c r="D409" s="387" t="s">
        <v>4593</v>
      </c>
      <c r="E409" s="388"/>
      <c r="F409" s="134">
        <v>17.322152827612506</v>
      </c>
      <c r="G409" s="2">
        <f t="shared" si="20"/>
        <v>571.63104331121269</v>
      </c>
      <c r="H409" s="15">
        <f t="shared" si="21"/>
        <v>571.63104331121269</v>
      </c>
    </row>
    <row r="410" spans="1:8" hidden="1" outlineLevel="1">
      <c r="A410" s="112" t="s">
        <v>4816</v>
      </c>
      <c r="B410" s="56" t="s">
        <v>779</v>
      </c>
      <c r="C410" s="91" t="s">
        <v>2139</v>
      </c>
      <c r="D410" s="387" t="s">
        <v>4593</v>
      </c>
      <c r="E410" s="388"/>
      <c r="F410" s="134">
        <v>17.322152827612506</v>
      </c>
      <c r="G410" s="2">
        <f t="shared" si="20"/>
        <v>571.63104331121269</v>
      </c>
      <c r="H410" s="15">
        <f t="shared" si="21"/>
        <v>571.63104331121269</v>
      </c>
    </row>
    <row r="411" spans="1:8" hidden="1" outlineLevel="1">
      <c r="A411" s="112" t="s">
        <v>4816</v>
      </c>
      <c r="B411" s="56" t="s">
        <v>780</v>
      </c>
      <c r="C411" s="91" t="s">
        <v>2140</v>
      </c>
      <c r="D411" s="387" t="s">
        <v>4593</v>
      </c>
      <c r="E411" s="388"/>
      <c r="F411" s="134">
        <v>17.322152827612506</v>
      </c>
      <c r="G411" s="2">
        <f t="shared" si="20"/>
        <v>571.63104331121269</v>
      </c>
      <c r="H411" s="15">
        <f t="shared" si="21"/>
        <v>571.63104331121269</v>
      </c>
    </row>
    <row r="412" spans="1:8" hidden="1" outlineLevel="1">
      <c r="A412" s="112" t="s">
        <v>4816</v>
      </c>
      <c r="B412" s="56" t="s">
        <v>781</v>
      </c>
      <c r="C412" s="91" t="s">
        <v>2137</v>
      </c>
      <c r="D412" s="387" t="s">
        <v>2145</v>
      </c>
      <c r="E412" s="388"/>
      <c r="F412" s="134">
        <v>17.322152827612506</v>
      </c>
      <c r="G412" s="2">
        <f t="shared" si="20"/>
        <v>571.63104331121269</v>
      </c>
      <c r="H412" s="15">
        <f t="shared" si="21"/>
        <v>571.63104331121269</v>
      </c>
    </row>
    <row r="413" spans="1:8" hidden="1" outlineLevel="1">
      <c r="A413" s="112" t="s">
        <v>4816</v>
      </c>
      <c r="B413" s="56" t="s">
        <v>782</v>
      </c>
      <c r="C413" s="91" t="s">
        <v>2138</v>
      </c>
      <c r="D413" s="387" t="s">
        <v>2145</v>
      </c>
      <c r="E413" s="388"/>
      <c r="F413" s="134">
        <v>17.322152827612506</v>
      </c>
      <c r="G413" s="2">
        <f t="shared" si="20"/>
        <v>571.63104331121269</v>
      </c>
      <c r="H413" s="15">
        <f t="shared" si="21"/>
        <v>571.63104331121269</v>
      </c>
    </row>
    <row r="414" spans="1:8" hidden="1" outlineLevel="1">
      <c r="A414" s="112" t="s">
        <v>4816</v>
      </c>
      <c r="B414" s="56" t="s">
        <v>783</v>
      </c>
      <c r="C414" s="91" t="s">
        <v>2139</v>
      </c>
      <c r="D414" s="387" t="s">
        <v>2145</v>
      </c>
      <c r="E414" s="388"/>
      <c r="F414" s="134">
        <v>17.322152827612506</v>
      </c>
      <c r="G414" s="2">
        <f t="shared" si="20"/>
        <v>571.63104331121269</v>
      </c>
      <c r="H414" s="15">
        <f t="shared" si="21"/>
        <v>571.63104331121269</v>
      </c>
    </row>
    <row r="415" spans="1:8" hidden="1" outlineLevel="1">
      <c r="A415" s="112" t="s">
        <v>4816</v>
      </c>
      <c r="B415" s="56" t="s">
        <v>2424</v>
      </c>
      <c r="C415" s="91" t="s">
        <v>2140</v>
      </c>
      <c r="D415" s="387" t="s">
        <v>2145</v>
      </c>
      <c r="E415" s="388"/>
      <c r="F415" s="134">
        <v>17.322152827612506</v>
      </c>
      <c r="G415" s="2">
        <f t="shared" si="20"/>
        <v>571.63104331121269</v>
      </c>
      <c r="H415" s="15">
        <f t="shared" si="21"/>
        <v>571.63104331121269</v>
      </c>
    </row>
    <row r="416" spans="1:8" hidden="1" outlineLevel="1">
      <c r="A416" s="112" t="s">
        <v>4816</v>
      </c>
      <c r="B416" s="56" t="s">
        <v>2482</v>
      </c>
      <c r="C416" s="91" t="s">
        <v>2137</v>
      </c>
      <c r="D416" s="387" t="s">
        <v>295</v>
      </c>
      <c r="E416" s="388"/>
      <c r="F416" s="134">
        <v>17.322152827612506</v>
      </c>
      <c r="G416" s="2">
        <f t="shared" si="20"/>
        <v>571.63104331121269</v>
      </c>
      <c r="H416" s="15">
        <f t="shared" si="21"/>
        <v>571.63104331121269</v>
      </c>
    </row>
    <row r="417" spans="1:8" hidden="1" outlineLevel="1">
      <c r="A417" s="112" t="s">
        <v>4816</v>
      </c>
      <c r="B417" s="56" t="s">
        <v>2483</v>
      </c>
      <c r="C417" s="91" t="s">
        <v>2138</v>
      </c>
      <c r="D417" s="387" t="s">
        <v>295</v>
      </c>
      <c r="E417" s="388"/>
      <c r="F417" s="134">
        <v>17.322152827612506</v>
      </c>
      <c r="G417" s="2">
        <f t="shared" si="20"/>
        <v>571.63104331121269</v>
      </c>
      <c r="H417" s="15">
        <f t="shared" si="21"/>
        <v>571.63104331121269</v>
      </c>
    </row>
    <row r="418" spans="1:8" hidden="1" outlineLevel="1">
      <c r="A418" s="112" t="s">
        <v>4816</v>
      </c>
      <c r="B418" s="56" t="s">
        <v>2484</v>
      </c>
      <c r="C418" s="91" t="s">
        <v>2139</v>
      </c>
      <c r="D418" s="387" t="s">
        <v>295</v>
      </c>
      <c r="E418" s="388"/>
      <c r="F418" s="134">
        <v>17.322152827612506</v>
      </c>
      <c r="G418" s="2">
        <f t="shared" si="20"/>
        <v>571.63104331121269</v>
      </c>
      <c r="H418" s="15">
        <f t="shared" si="21"/>
        <v>571.63104331121269</v>
      </c>
    </row>
    <row r="419" spans="1:8" hidden="1" outlineLevel="1">
      <c r="A419" s="112" t="s">
        <v>4816</v>
      </c>
      <c r="B419" s="56" t="s">
        <v>2485</v>
      </c>
      <c r="C419" s="91" t="s">
        <v>2140</v>
      </c>
      <c r="D419" s="387" t="s">
        <v>295</v>
      </c>
      <c r="E419" s="388"/>
      <c r="F419" s="134">
        <v>17.322152827612506</v>
      </c>
      <c r="G419" s="2">
        <f t="shared" si="20"/>
        <v>571.63104331121269</v>
      </c>
      <c r="H419" s="15">
        <f t="shared" si="21"/>
        <v>571.63104331121269</v>
      </c>
    </row>
    <row r="420" spans="1:8" hidden="1" outlineLevel="1">
      <c r="A420" s="112" t="s">
        <v>4816</v>
      </c>
      <c r="B420" s="56" t="s">
        <v>2425</v>
      </c>
      <c r="C420" s="91" t="s">
        <v>2137</v>
      </c>
      <c r="D420" s="387" t="s">
        <v>296</v>
      </c>
      <c r="E420" s="388"/>
      <c r="F420" s="134">
        <v>17.322152827612506</v>
      </c>
      <c r="G420" s="2">
        <f t="shared" si="20"/>
        <v>571.63104331121269</v>
      </c>
      <c r="H420" s="15">
        <f t="shared" si="21"/>
        <v>571.63104331121269</v>
      </c>
    </row>
    <row r="421" spans="1:8" ht="9.6" hidden="1" customHeight="1" outlineLevel="1">
      <c r="A421" s="112" t="s">
        <v>4816</v>
      </c>
      <c r="B421" s="56" t="s">
        <v>2426</v>
      </c>
      <c r="C421" s="91" t="s">
        <v>2138</v>
      </c>
      <c r="D421" s="387" t="s">
        <v>296</v>
      </c>
      <c r="E421" s="388"/>
      <c r="F421" s="134">
        <v>17.322152827612506</v>
      </c>
      <c r="G421" s="2">
        <f t="shared" si="20"/>
        <v>571.63104331121269</v>
      </c>
      <c r="H421" s="15">
        <f t="shared" si="21"/>
        <v>571.63104331121269</v>
      </c>
    </row>
    <row r="422" spans="1:8" hidden="1" outlineLevel="1">
      <c r="A422" s="112" t="s">
        <v>4816</v>
      </c>
      <c r="B422" s="56" t="s">
        <v>2427</v>
      </c>
      <c r="C422" s="91" t="s">
        <v>2139</v>
      </c>
      <c r="D422" s="387" t="s">
        <v>296</v>
      </c>
      <c r="E422" s="388"/>
      <c r="F422" s="134">
        <v>17.322152827612506</v>
      </c>
      <c r="G422" s="2">
        <f t="shared" si="20"/>
        <v>571.63104331121269</v>
      </c>
      <c r="H422" s="15">
        <f t="shared" si="21"/>
        <v>571.63104331121269</v>
      </c>
    </row>
    <row r="423" spans="1:8" hidden="1" outlineLevel="1">
      <c r="A423" s="112" t="s">
        <v>4816</v>
      </c>
      <c r="B423" s="56" t="s">
        <v>2428</v>
      </c>
      <c r="C423" s="91" t="s">
        <v>2140</v>
      </c>
      <c r="D423" s="387" t="s">
        <v>296</v>
      </c>
      <c r="E423" s="388"/>
      <c r="F423" s="134">
        <v>17.322152827612506</v>
      </c>
      <c r="G423" s="2">
        <f t="shared" si="20"/>
        <v>571.63104331121269</v>
      </c>
      <c r="H423" s="15">
        <f t="shared" si="21"/>
        <v>571.63104331121269</v>
      </c>
    </row>
    <row r="424" spans="1:8" hidden="1" outlineLevel="1">
      <c r="A424" s="112" t="s">
        <v>4816</v>
      </c>
      <c r="B424" s="56" t="s">
        <v>2429</v>
      </c>
      <c r="C424" s="91" t="s">
        <v>2137</v>
      </c>
      <c r="D424" s="387" t="s">
        <v>296</v>
      </c>
      <c r="E424" s="388"/>
      <c r="F424" s="134">
        <v>22.383579196912514</v>
      </c>
      <c r="G424" s="2">
        <f t="shared" si="20"/>
        <v>738.65811349811293</v>
      </c>
      <c r="H424" s="15">
        <f t="shared" si="21"/>
        <v>738.65811349811293</v>
      </c>
    </row>
    <row r="425" spans="1:8" hidden="1" outlineLevel="1">
      <c r="A425" s="112" t="s">
        <v>4816</v>
      </c>
      <c r="B425" s="56" t="s">
        <v>2430</v>
      </c>
      <c r="C425" s="91" t="s">
        <v>2138</v>
      </c>
      <c r="D425" s="387" t="s">
        <v>296</v>
      </c>
      <c r="E425" s="388"/>
      <c r="F425" s="134">
        <v>22.383579196912514</v>
      </c>
      <c r="G425" s="2">
        <f t="shared" si="20"/>
        <v>738.65811349811293</v>
      </c>
      <c r="H425" s="15">
        <f t="shared" si="21"/>
        <v>738.65811349811293</v>
      </c>
    </row>
    <row r="426" spans="1:8" hidden="1" outlineLevel="1">
      <c r="A426" s="112" t="s">
        <v>4816</v>
      </c>
      <c r="B426" s="56" t="s">
        <v>2431</v>
      </c>
      <c r="C426" s="91" t="s">
        <v>2139</v>
      </c>
      <c r="D426" s="387" t="s">
        <v>296</v>
      </c>
      <c r="E426" s="388"/>
      <c r="F426" s="134">
        <v>22.383579196912514</v>
      </c>
      <c r="G426" s="2">
        <f t="shared" si="20"/>
        <v>738.65811349811293</v>
      </c>
      <c r="H426" s="15">
        <f t="shared" si="21"/>
        <v>738.65811349811293</v>
      </c>
    </row>
    <row r="427" spans="1:8" hidden="1" outlineLevel="1">
      <c r="A427" s="112" t="s">
        <v>4816</v>
      </c>
      <c r="B427" s="56" t="s">
        <v>2432</v>
      </c>
      <c r="C427" s="91" t="s">
        <v>2140</v>
      </c>
      <c r="D427" s="387" t="s">
        <v>296</v>
      </c>
      <c r="E427" s="388"/>
      <c r="F427" s="134">
        <v>22.383579196912514</v>
      </c>
      <c r="G427" s="2">
        <f t="shared" si="20"/>
        <v>738.65811349811293</v>
      </c>
      <c r="H427" s="15">
        <f t="shared" si="21"/>
        <v>738.65811349811293</v>
      </c>
    </row>
    <row r="428" spans="1:8" hidden="1" outlineLevel="1">
      <c r="A428" s="112" t="s">
        <v>4816</v>
      </c>
      <c r="B428" s="56" t="s">
        <v>2433</v>
      </c>
      <c r="C428" s="91" t="s">
        <v>2137</v>
      </c>
      <c r="D428" s="387" t="s">
        <v>4000</v>
      </c>
      <c r="E428" s="388"/>
      <c r="F428" s="134">
        <v>70.423021414462525</v>
      </c>
      <c r="G428" s="2">
        <f t="shared" si="20"/>
        <v>2323.9597066772635</v>
      </c>
      <c r="H428" s="15">
        <f t="shared" si="21"/>
        <v>2323.9597066772635</v>
      </c>
    </row>
    <row r="429" spans="1:8" hidden="1" outlineLevel="1">
      <c r="A429" s="112" t="s">
        <v>4816</v>
      </c>
      <c r="B429" s="56" t="s">
        <v>2434</v>
      </c>
      <c r="C429" s="91" t="s">
        <v>2138</v>
      </c>
      <c r="D429" s="387" t="s">
        <v>4000</v>
      </c>
      <c r="E429" s="388"/>
      <c r="F429" s="134">
        <v>70.423021414462525</v>
      </c>
      <c r="G429" s="2">
        <f t="shared" si="20"/>
        <v>2323.9597066772635</v>
      </c>
      <c r="H429" s="15">
        <f t="shared" si="21"/>
        <v>2323.9597066772635</v>
      </c>
    </row>
    <row r="430" spans="1:8" hidden="1" outlineLevel="1">
      <c r="A430" s="112" t="s">
        <v>4816</v>
      </c>
      <c r="B430" s="56" t="s">
        <v>2435</v>
      </c>
      <c r="C430" s="91" t="s">
        <v>2139</v>
      </c>
      <c r="D430" s="387" t="s">
        <v>4000</v>
      </c>
      <c r="E430" s="388"/>
      <c r="F430" s="134">
        <v>70.423021414462525</v>
      </c>
      <c r="G430" s="2">
        <f t="shared" si="20"/>
        <v>2323.9597066772635</v>
      </c>
      <c r="H430" s="15">
        <f t="shared" si="21"/>
        <v>2323.9597066772635</v>
      </c>
    </row>
    <row r="431" spans="1:8" hidden="1" outlineLevel="1">
      <c r="A431" s="112" t="s">
        <v>4816</v>
      </c>
      <c r="B431" s="56" t="s">
        <v>2436</v>
      </c>
      <c r="C431" s="91" t="s">
        <v>2140</v>
      </c>
      <c r="D431" s="387" t="s">
        <v>4000</v>
      </c>
      <c r="E431" s="388"/>
      <c r="F431" s="134">
        <v>70.423021414462525</v>
      </c>
      <c r="G431" s="2">
        <f t="shared" si="20"/>
        <v>2323.9597066772635</v>
      </c>
      <c r="H431" s="15">
        <f t="shared" si="21"/>
        <v>2323.9597066772635</v>
      </c>
    </row>
    <row r="432" spans="1:8" hidden="1" outlineLevel="1">
      <c r="A432" s="112" t="s">
        <v>4816</v>
      </c>
      <c r="B432" s="56" t="s">
        <v>2437</v>
      </c>
      <c r="C432" s="91" t="s">
        <v>2137</v>
      </c>
      <c r="D432" s="387" t="s">
        <v>4594</v>
      </c>
      <c r="E432" s="388"/>
      <c r="F432" s="134">
        <v>24.859157018062504</v>
      </c>
      <c r="G432" s="2">
        <f t="shared" si="20"/>
        <v>820.35218159606268</v>
      </c>
      <c r="H432" s="15">
        <f t="shared" si="21"/>
        <v>820.35218159606268</v>
      </c>
    </row>
    <row r="433" spans="1:8" ht="6.6" hidden="1" customHeight="1" outlineLevel="1">
      <c r="A433" s="112" t="s">
        <v>4816</v>
      </c>
      <c r="B433" s="56" t="s">
        <v>2438</v>
      </c>
      <c r="C433" s="91" t="s">
        <v>2138</v>
      </c>
      <c r="D433" s="387" t="s">
        <v>4594</v>
      </c>
      <c r="E433" s="388"/>
      <c r="F433" s="134">
        <v>24.859157018062504</v>
      </c>
      <c r="G433" s="2">
        <f t="shared" si="20"/>
        <v>820.35218159606268</v>
      </c>
      <c r="H433" s="15">
        <f t="shared" si="21"/>
        <v>820.35218159606268</v>
      </c>
    </row>
    <row r="434" spans="1:8" hidden="1" outlineLevel="1">
      <c r="A434" s="112" t="s">
        <v>4816</v>
      </c>
      <c r="B434" s="56" t="s">
        <v>2439</v>
      </c>
      <c r="C434" s="91" t="s">
        <v>2139</v>
      </c>
      <c r="D434" s="387" t="s">
        <v>4594</v>
      </c>
      <c r="E434" s="388"/>
      <c r="F434" s="134">
        <v>24.859157018062504</v>
      </c>
      <c r="G434" s="2">
        <f t="shared" si="20"/>
        <v>820.35218159606268</v>
      </c>
      <c r="H434" s="15">
        <f t="shared" si="21"/>
        <v>820.35218159606268</v>
      </c>
    </row>
    <row r="435" spans="1:8" hidden="1" outlineLevel="1">
      <c r="A435" s="112" t="s">
        <v>4816</v>
      </c>
      <c r="B435" s="56" t="s">
        <v>2440</v>
      </c>
      <c r="C435" s="91" t="s">
        <v>2140</v>
      </c>
      <c r="D435" s="387" t="s">
        <v>4594</v>
      </c>
      <c r="E435" s="388"/>
      <c r="F435" s="134">
        <v>24.859157018062504</v>
      </c>
      <c r="G435" s="2">
        <f t="shared" si="20"/>
        <v>820.35218159606268</v>
      </c>
      <c r="H435" s="15">
        <f t="shared" si="21"/>
        <v>820.35218159606268</v>
      </c>
    </row>
    <row r="436" spans="1:8" hidden="1" outlineLevel="1">
      <c r="A436" s="112" t="s">
        <v>4816</v>
      </c>
      <c r="B436" s="56" t="s">
        <v>2441</v>
      </c>
      <c r="C436" s="91" t="s">
        <v>2137</v>
      </c>
      <c r="D436" s="387" t="s">
        <v>4595</v>
      </c>
      <c r="E436" s="388"/>
      <c r="F436" s="134">
        <v>26.208595039725004</v>
      </c>
      <c r="G436" s="2">
        <f t="shared" si="20"/>
        <v>864.88363631092511</v>
      </c>
      <c r="H436" s="15">
        <f t="shared" si="21"/>
        <v>864.88363631092511</v>
      </c>
    </row>
    <row r="437" spans="1:8" hidden="1" outlineLevel="1">
      <c r="A437" s="112" t="s">
        <v>4816</v>
      </c>
      <c r="B437" s="56" t="s">
        <v>2442</v>
      </c>
      <c r="C437" s="91" t="s">
        <v>2138</v>
      </c>
      <c r="D437" s="387" t="s">
        <v>4595</v>
      </c>
      <c r="E437" s="388"/>
      <c r="F437" s="134">
        <v>26.208595039725004</v>
      </c>
      <c r="G437" s="2">
        <f t="shared" si="20"/>
        <v>864.88363631092511</v>
      </c>
      <c r="H437" s="15">
        <f t="shared" si="21"/>
        <v>864.88363631092511</v>
      </c>
    </row>
    <row r="438" spans="1:8" ht="12.6" hidden="1" customHeight="1" outlineLevel="1">
      <c r="A438" s="112" t="s">
        <v>4816</v>
      </c>
      <c r="B438" s="56" t="s">
        <v>2443</v>
      </c>
      <c r="C438" s="91" t="s">
        <v>2139</v>
      </c>
      <c r="D438" s="387" t="s">
        <v>4595</v>
      </c>
      <c r="E438" s="388"/>
      <c r="F438" s="134">
        <v>26.208595039725004</v>
      </c>
      <c r="G438" s="2">
        <f t="shared" si="20"/>
        <v>864.88363631092511</v>
      </c>
      <c r="H438" s="15">
        <f t="shared" si="21"/>
        <v>864.88363631092511</v>
      </c>
    </row>
    <row r="439" spans="1:8" hidden="1" outlineLevel="1">
      <c r="A439" s="112" t="s">
        <v>4816</v>
      </c>
      <c r="B439" s="56" t="s">
        <v>2444</v>
      </c>
      <c r="C439" s="91" t="s">
        <v>2140</v>
      </c>
      <c r="D439" s="387" t="s">
        <v>4595</v>
      </c>
      <c r="E439" s="388"/>
      <c r="F439" s="134">
        <v>26.208595039725004</v>
      </c>
      <c r="G439" s="2">
        <f t="shared" si="20"/>
        <v>864.88363631092511</v>
      </c>
      <c r="H439" s="15">
        <f t="shared" si="21"/>
        <v>864.88363631092511</v>
      </c>
    </row>
    <row r="440" spans="1:8" hidden="1" outlineLevel="1">
      <c r="A440" s="112" t="s">
        <v>4816</v>
      </c>
      <c r="B440" s="56" t="s">
        <v>2445</v>
      </c>
      <c r="C440" s="91" t="s">
        <v>2137</v>
      </c>
      <c r="D440" s="387" t="s">
        <v>4596</v>
      </c>
      <c r="E440" s="388"/>
      <c r="F440" s="134">
        <v>26.208595039725004</v>
      </c>
      <c r="G440" s="2">
        <f t="shared" si="20"/>
        <v>864.88363631092511</v>
      </c>
      <c r="H440" s="15">
        <f t="shared" si="21"/>
        <v>864.88363631092511</v>
      </c>
    </row>
    <row r="441" spans="1:8" hidden="1" outlineLevel="1">
      <c r="A441" s="112" t="s">
        <v>4816</v>
      </c>
      <c r="B441" s="56" t="s">
        <v>2446</v>
      </c>
      <c r="C441" s="91" t="s">
        <v>2138</v>
      </c>
      <c r="D441" s="387" t="s">
        <v>4596</v>
      </c>
      <c r="E441" s="388"/>
      <c r="F441" s="134">
        <v>26.208595039725004</v>
      </c>
      <c r="G441" s="2">
        <f t="shared" si="20"/>
        <v>864.88363631092511</v>
      </c>
      <c r="H441" s="15">
        <f t="shared" si="21"/>
        <v>864.88363631092511</v>
      </c>
    </row>
    <row r="442" spans="1:8" hidden="1" outlineLevel="1">
      <c r="A442" s="112" t="s">
        <v>4816</v>
      </c>
      <c r="B442" s="56" t="s">
        <v>2447</v>
      </c>
      <c r="C442" s="91" t="s">
        <v>2139</v>
      </c>
      <c r="D442" s="387" t="s">
        <v>4596</v>
      </c>
      <c r="E442" s="388"/>
      <c r="F442" s="134">
        <v>26.208595039725004</v>
      </c>
      <c r="G442" s="2">
        <f t="shared" si="20"/>
        <v>864.88363631092511</v>
      </c>
      <c r="H442" s="15">
        <f t="shared" si="21"/>
        <v>864.88363631092511</v>
      </c>
    </row>
    <row r="443" spans="1:8" hidden="1" outlineLevel="1">
      <c r="A443" s="112" t="s">
        <v>4816</v>
      </c>
      <c r="B443" s="56" t="s">
        <v>2448</v>
      </c>
      <c r="C443" s="91" t="s">
        <v>2140</v>
      </c>
      <c r="D443" s="387" t="s">
        <v>4596</v>
      </c>
      <c r="E443" s="388"/>
      <c r="F443" s="134">
        <v>26.208595039725004</v>
      </c>
      <c r="G443" s="2">
        <f t="shared" si="20"/>
        <v>864.88363631092511</v>
      </c>
      <c r="H443" s="15">
        <f t="shared" si="21"/>
        <v>864.88363631092511</v>
      </c>
    </row>
    <row r="444" spans="1:8" hidden="1" outlineLevel="1">
      <c r="A444" s="112" t="s">
        <v>4816</v>
      </c>
      <c r="B444" s="56" t="s">
        <v>2449</v>
      </c>
      <c r="C444" s="91" t="s">
        <v>2137</v>
      </c>
      <c r="D444" s="387" t="s">
        <v>3283</v>
      </c>
      <c r="E444" s="388"/>
      <c r="F444" s="134">
        <v>21.371845276687512</v>
      </c>
      <c r="G444" s="2">
        <f t="shared" si="20"/>
        <v>705.27089413068791</v>
      </c>
      <c r="H444" s="15">
        <f t="shared" si="21"/>
        <v>705.27089413068791</v>
      </c>
    </row>
    <row r="445" spans="1:8" hidden="1" outlineLevel="1">
      <c r="A445" s="112" t="s">
        <v>4816</v>
      </c>
      <c r="B445" s="56" t="s">
        <v>2450</v>
      </c>
      <c r="C445" s="91" t="s">
        <v>2138</v>
      </c>
      <c r="D445" s="387" t="s">
        <v>3283</v>
      </c>
      <c r="E445" s="388"/>
      <c r="F445" s="134">
        <v>21.371845276687512</v>
      </c>
      <c r="G445" s="2">
        <f t="shared" si="20"/>
        <v>705.27089413068791</v>
      </c>
      <c r="H445" s="15">
        <f t="shared" si="21"/>
        <v>705.27089413068791</v>
      </c>
    </row>
    <row r="446" spans="1:8" hidden="1" outlineLevel="1">
      <c r="A446" s="112" t="s">
        <v>4816</v>
      </c>
      <c r="B446" s="56" t="s">
        <v>2451</v>
      </c>
      <c r="C446" s="91" t="s">
        <v>2139</v>
      </c>
      <c r="D446" s="387" t="s">
        <v>3283</v>
      </c>
      <c r="E446" s="388"/>
      <c r="F446" s="134">
        <v>21.371845276687512</v>
      </c>
      <c r="G446" s="2">
        <f t="shared" si="20"/>
        <v>705.27089413068791</v>
      </c>
      <c r="H446" s="15">
        <f t="shared" si="21"/>
        <v>705.27089413068791</v>
      </c>
    </row>
    <row r="447" spans="1:8" hidden="1" outlineLevel="1">
      <c r="A447" s="112" t="s">
        <v>4816</v>
      </c>
      <c r="B447" s="56" t="s">
        <v>2452</v>
      </c>
      <c r="C447" s="91" t="s">
        <v>2140</v>
      </c>
      <c r="D447" s="387" t="s">
        <v>3283</v>
      </c>
      <c r="E447" s="388"/>
      <c r="F447" s="134">
        <v>21.371845276687512</v>
      </c>
      <c r="G447" s="2">
        <f t="shared" si="20"/>
        <v>705.27089413068791</v>
      </c>
      <c r="H447" s="15">
        <f t="shared" si="21"/>
        <v>705.27089413068791</v>
      </c>
    </row>
    <row r="448" spans="1:8" hidden="1" outlineLevel="1">
      <c r="A448" s="112" t="s">
        <v>4816</v>
      </c>
      <c r="B448" s="56" t="s">
        <v>2453</v>
      </c>
      <c r="C448" s="91" t="s">
        <v>2137</v>
      </c>
      <c r="D448" s="387" t="s">
        <v>1624</v>
      </c>
      <c r="E448" s="388"/>
      <c r="F448" s="134">
        <v>23.283664006050003</v>
      </c>
      <c r="G448" s="2">
        <f t="shared" si="20"/>
        <v>768.3609121996501</v>
      </c>
      <c r="H448" s="15">
        <f t="shared" si="21"/>
        <v>768.3609121996501</v>
      </c>
    </row>
    <row r="449" spans="1:8" hidden="1" outlineLevel="1">
      <c r="A449" s="112" t="s">
        <v>4816</v>
      </c>
      <c r="B449" s="56" t="s">
        <v>2454</v>
      </c>
      <c r="C449" s="91" t="s">
        <v>2138</v>
      </c>
      <c r="D449" s="387" t="s">
        <v>1624</v>
      </c>
      <c r="E449" s="388"/>
      <c r="F449" s="134">
        <v>23.283664006050003</v>
      </c>
      <c r="G449" s="2">
        <f t="shared" si="20"/>
        <v>768.3609121996501</v>
      </c>
      <c r="H449" s="15">
        <f t="shared" si="21"/>
        <v>768.3609121996501</v>
      </c>
    </row>
    <row r="450" spans="1:8" hidden="1" outlineLevel="1">
      <c r="A450" s="112" t="s">
        <v>4816</v>
      </c>
      <c r="B450" s="56" t="s">
        <v>2455</v>
      </c>
      <c r="C450" s="91" t="s">
        <v>2139</v>
      </c>
      <c r="D450" s="387" t="s">
        <v>1624</v>
      </c>
      <c r="E450" s="388"/>
      <c r="F450" s="134">
        <v>23.283664006050003</v>
      </c>
      <c r="G450" s="2">
        <f t="shared" si="20"/>
        <v>768.3609121996501</v>
      </c>
      <c r="H450" s="15">
        <f t="shared" si="21"/>
        <v>768.3609121996501</v>
      </c>
    </row>
    <row r="451" spans="1:8" hidden="1" outlineLevel="1">
      <c r="A451" s="112" t="s">
        <v>4816</v>
      </c>
      <c r="B451" s="56" t="s">
        <v>2456</v>
      </c>
      <c r="C451" s="91" t="s">
        <v>2140</v>
      </c>
      <c r="D451" s="387" t="s">
        <v>1624</v>
      </c>
      <c r="E451" s="388"/>
      <c r="F451" s="134">
        <v>23.283664006050003</v>
      </c>
      <c r="G451" s="2">
        <f t="shared" ref="G451:G481" si="22">F451*$G$10</f>
        <v>768.3609121996501</v>
      </c>
      <c r="H451" s="15">
        <f t="shared" ref="H451:H481" si="23">G451*(1-H$10)</f>
        <v>768.3609121996501</v>
      </c>
    </row>
    <row r="452" spans="1:8" hidden="1" outlineLevel="1">
      <c r="A452" s="112" t="s">
        <v>4816</v>
      </c>
      <c r="B452" s="56" t="s">
        <v>2457</v>
      </c>
      <c r="C452" s="91" t="s">
        <v>2137</v>
      </c>
      <c r="D452" s="387" t="s">
        <v>3284</v>
      </c>
      <c r="E452" s="388"/>
      <c r="F452" s="134">
        <v>34.757333150400008</v>
      </c>
      <c r="G452" s="2">
        <f t="shared" si="22"/>
        <v>1146.9919939632002</v>
      </c>
      <c r="H452" s="15">
        <f t="shared" si="23"/>
        <v>1146.9919939632002</v>
      </c>
    </row>
    <row r="453" spans="1:8" hidden="1" outlineLevel="1">
      <c r="A453" s="112" t="s">
        <v>4816</v>
      </c>
      <c r="B453" s="56" t="s">
        <v>2458</v>
      </c>
      <c r="C453" s="91" t="s">
        <v>2138</v>
      </c>
      <c r="D453" s="387" t="s">
        <v>3284</v>
      </c>
      <c r="E453" s="388"/>
      <c r="F453" s="134">
        <v>34.757333150400008</v>
      </c>
      <c r="G453" s="2">
        <f t="shared" si="22"/>
        <v>1146.9919939632002</v>
      </c>
      <c r="H453" s="15">
        <f t="shared" si="23"/>
        <v>1146.9919939632002</v>
      </c>
    </row>
    <row r="454" spans="1:8" hidden="1" outlineLevel="1">
      <c r="A454" s="112" t="s">
        <v>4816</v>
      </c>
      <c r="B454" s="56" t="s">
        <v>2459</v>
      </c>
      <c r="C454" s="91" t="s">
        <v>2139</v>
      </c>
      <c r="D454" s="387" t="s">
        <v>3284</v>
      </c>
      <c r="E454" s="388"/>
      <c r="F454" s="134">
        <v>34.757333150400008</v>
      </c>
      <c r="G454" s="2">
        <f t="shared" si="22"/>
        <v>1146.9919939632002</v>
      </c>
      <c r="H454" s="15">
        <f t="shared" si="23"/>
        <v>1146.9919939632002</v>
      </c>
    </row>
    <row r="455" spans="1:8" hidden="1" outlineLevel="1">
      <c r="A455" s="112" t="s">
        <v>4816</v>
      </c>
      <c r="B455" s="56" t="s">
        <v>2460</v>
      </c>
      <c r="C455" s="91" t="s">
        <v>2140</v>
      </c>
      <c r="D455" s="387" t="s">
        <v>3284</v>
      </c>
      <c r="E455" s="388"/>
      <c r="F455" s="134">
        <v>34.757333150400008</v>
      </c>
      <c r="G455" s="2">
        <f t="shared" si="22"/>
        <v>1146.9919939632002</v>
      </c>
      <c r="H455" s="15">
        <f t="shared" si="23"/>
        <v>1146.9919939632002</v>
      </c>
    </row>
    <row r="456" spans="1:8" hidden="1" outlineLevel="1">
      <c r="A456" s="112" t="s">
        <v>4816</v>
      </c>
      <c r="B456" s="417" t="s">
        <v>4597</v>
      </c>
      <c r="C456" s="417"/>
      <c r="D456" s="417"/>
      <c r="E456" s="417"/>
      <c r="F456" s="417"/>
      <c r="G456" s="417"/>
      <c r="H456" s="418"/>
    </row>
    <row r="457" spans="1:8" hidden="1" outlineLevel="1">
      <c r="A457" s="112" t="s">
        <v>4816</v>
      </c>
      <c r="B457" s="56" t="s">
        <v>2461</v>
      </c>
      <c r="C457" s="91" t="s">
        <v>2137</v>
      </c>
      <c r="D457" s="387" t="s">
        <v>3319</v>
      </c>
      <c r="E457" s="388"/>
      <c r="F457" s="134">
        <v>24.521452916625005</v>
      </c>
      <c r="G457" s="2">
        <f t="shared" si="22"/>
        <v>809.20794624862515</v>
      </c>
      <c r="H457" s="15">
        <f t="shared" si="23"/>
        <v>809.20794624862515</v>
      </c>
    </row>
    <row r="458" spans="1:8" ht="3" hidden="1" customHeight="1" outlineLevel="1">
      <c r="A458" s="112" t="s">
        <v>4816</v>
      </c>
      <c r="B458" s="56" t="s">
        <v>2462</v>
      </c>
      <c r="C458" s="91" t="s">
        <v>2138</v>
      </c>
      <c r="D458" s="387" t="s">
        <v>3319</v>
      </c>
      <c r="E458" s="388"/>
      <c r="F458" s="134">
        <v>24.521452916625005</v>
      </c>
      <c r="G458" s="2">
        <f t="shared" si="22"/>
        <v>809.20794624862515</v>
      </c>
      <c r="H458" s="15">
        <f t="shared" si="23"/>
        <v>809.20794624862515</v>
      </c>
    </row>
    <row r="459" spans="1:8" hidden="1" outlineLevel="1">
      <c r="A459" s="112" t="s">
        <v>4816</v>
      </c>
      <c r="B459" s="56" t="s">
        <v>2463</v>
      </c>
      <c r="C459" s="91" t="s">
        <v>2139</v>
      </c>
      <c r="D459" s="387" t="s">
        <v>3319</v>
      </c>
      <c r="E459" s="388"/>
      <c r="F459" s="134">
        <v>24.521452916625005</v>
      </c>
      <c r="G459" s="2">
        <f t="shared" si="22"/>
        <v>809.20794624862515</v>
      </c>
      <c r="H459" s="15">
        <f t="shared" si="23"/>
        <v>809.20794624862515</v>
      </c>
    </row>
    <row r="460" spans="1:8" hidden="1" outlineLevel="1">
      <c r="A460" s="112" t="s">
        <v>4816</v>
      </c>
      <c r="B460" s="56" t="s">
        <v>2464</v>
      </c>
      <c r="C460" s="91" t="s">
        <v>2140</v>
      </c>
      <c r="D460" s="387" t="s">
        <v>3319</v>
      </c>
      <c r="E460" s="388"/>
      <c r="F460" s="134">
        <v>24.521452916625005</v>
      </c>
      <c r="G460" s="2">
        <f t="shared" si="22"/>
        <v>809.20794624862515</v>
      </c>
      <c r="H460" s="15">
        <f t="shared" si="23"/>
        <v>809.20794624862515</v>
      </c>
    </row>
    <row r="461" spans="1:8" hidden="1" outlineLevel="1">
      <c r="A461" s="112" t="s">
        <v>4816</v>
      </c>
      <c r="B461" s="56" t="s">
        <v>2465</v>
      </c>
      <c r="C461" s="91" t="s">
        <v>2137</v>
      </c>
      <c r="D461" s="387" t="s">
        <v>3319</v>
      </c>
      <c r="E461" s="388"/>
      <c r="F461" s="134">
        <v>25.421537725762509</v>
      </c>
      <c r="G461" s="2">
        <f t="shared" si="22"/>
        <v>838.91074495016278</v>
      </c>
      <c r="H461" s="15">
        <f t="shared" si="23"/>
        <v>838.91074495016278</v>
      </c>
    </row>
    <row r="462" spans="1:8" hidden="1" outlineLevel="1">
      <c r="A462" s="112" t="s">
        <v>4816</v>
      </c>
      <c r="B462" s="56" t="s">
        <v>2466</v>
      </c>
      <c r="C462" s="91" t="s">
        <v>2138</v>
      </c>
      <c r="D462" s="387" t="s">
        <v>3319</v>
      </c>
      <c r="E462" s="388"/>
      <c r="F462" s="134">
        <v>25.421537725762509</v>
      </c>
      <c r="G462" s="2">
        <f t="shared" si="22"/>
        <v>838.91074495016278</v>
      </c>
      <c r="H462" s="15">
        <f t="shared" si="23"/>
        <v>838.91074495016278</v>
      </c>
    </row>
    <row r="463" spans="1:8" hidden="1" outlineLevel="1">
      <c r="A463" s="112" t="s">
        <v>4816</v>
      </c>
      <c r="B463" s="56" t="s">
        <v>2467</v>
      </c>
      <c r="C463" s="91" t="s">
        <v>2139</v>
      </c>
      <c r="D463" s="387" t="s">
        <v>3319</v>
      </c>
      <c r="E463" s="388"/>
      <c r="F463" s="134">
        <v>25.421537725762509</v>
      </c>
      <c r="G463" s="2">
        <f t="shared" si="22"/>
        <v>838.91074495016278</v>
      </c>
      <c r="H463" s="15">
        <f t="shared" si="23"/>
        <v>838.91074495016278</v>
      </c>
    </row>
    <row r="464" spans="1:8" hidden="1" outlineLevel="1">
      <c r="A464" s="112" t="s">
        <v>4816</v>
      </c>
      <c r="B464" s="56" t="s">
        <v>2468</v>
      </c>
      <c r="C464" s="91" t="s">
        <v>2140</v>
      </c>
      <c r="D464" s="387" t="s">
        <v>3319</v>
      </c>
      <c r="E464" s="388"/>
      <c r="F464" s="134">
        <v>25.421537725762509</v>
      </c>
      <c r="G464" s="2">
        <f t="shared" si="22"/>
        <v>838.91074495016278</v>
      </c>
      <c r="H464" s="15">
        <f t="shared" si="23"/>
        <v>838.91074495016278</v>
      </c>
    </row>
    <row r="465" spans="1:8" hidden="1" outlineLevel="1">
      <c r="A465" s="112" t="s">
        <v>4816</v>
      </c>
      <c r="B465" s="56" t="s">
        <v>2469</v>
      </c>
      <c r="C465" s="91" t="s">
        <v>2137</v>
      </c>
      <c r="D465" s="387" t="s">
        <v>3320</v>
      </c>
      <c r="E465" s="388"/>
      <c r="F465" s="134">
        <v>33.406516744650006</v>
      </c>
      <c r="G465" s="2">
        <f t="shared" si="22"/>
        <v>1102.4150525734501</v>
      </c>
      <c r="H465" s="15">
        <f t="shared" si="23"/>
        <v>1102.4150525734501</v>
      </c>
    </row>
    <row r="466" spans="1:8" hidden="1" outlineLevel="1">
      <c r="A466" s="112" t="s">
        <v>4816</v>
      </c>
      <c r="B466" s="56" t="s">
        <v>2470</v>
      </c>
      <c r="C466" s="91" t="s">
        <v>2138</v>
      </c>
      <c r="D466" s="387" t="s">
        <v>3320</v>
      </c>
      <c r="E466" s="388"/>
      <c r="F466" s="134">
        <v>33.406516744650006</v>
      </c>
      <c r="G466" s="2">
        <f t="shared" si="22"/>
        <v>1102.4150525734501</v>
      </c>
      <c r="H466" s="15">
        <f t="shared" si="23"/>
        <v>1102.4150525734501</v>
      </c>
    </row>
    <row r="467" spans="1:8" hidden="1" outlineLevel="1">
      <c r="A467" s="112" t="s">
        <v>4816</v>
      </c>
      <c r="B467" s="56" t="s">
        <v>2471</v>
      </c>
      <c r="C467" s="91" t="s">
        <v>2139</v>
      </c>
      <c r="D467" s="387" t="s">
        <v>3320</v>
      </c>
      <c r="E467" s="388"/>
      <c r="F467" s="134">
        <v>33.406516744650006</v>
      </c>
      <c r="G467" s="2">
        <f t="shared" si="22"/>
        <v>1102.4150525734501</v>
      </c>
      <c r="H467" s="15">
        <f t="shared" si="23"/>
        <v>1102.4150525734501</v>
      </c>
    </row>
    <row r="468" spans="1:8" hidden="1" outlineLevel="1">
      <c r="A468" s="112" t="s">
        <v>4816</v>
      </c>
      <c r="B468" s="56" t="s">
        <v>2472</v>
      </c>
      <c r="C468" s="91" t="s">
        <v>2140</v>
      </c>
      <c r="D468" s="387" t="s">
        <v>3320</v>
      </c>
      <c r="E468" s="388"/>
      <c r="F468" s="134">
        <v>33.406516744650006</v>
      </c>
      <c r="G468" s="2">
        <f t="shared" si="22"/>
        <v>1102.4150525734501</v>
      </c>
      <c r="H468" s="15">
        <f t="shared" si="23"/>
        <v>1102.4150525734501</v>
      </c>
    </row>
    <row r="469" spans="1:8" hidden="1" outlineLevel="1">
      <c r="A469" s="112" t="s">
        <v>4816</v>
      </c>
      <c r="B469" s="56" t="s">
        <v>2473</v>
      </c>
      <c r="C469" s="91" t="s">
        <v>2137</v>
      </c>
      <c r="D469" s="387" t="s">
        <v>4584</v>
      </c>
      <c r="E469" s="388"/>
      <c r="F469" s="134">
        <v>24.408425421450001</v>
      </c>
      <c r="G469" s="2">
        <f t="shared" si="22"/>
        <v>805.47803890785008</v>
      </c>
      <c r="H469" s="15">
        <f t="shared" si="23"/>
        <v>805.47803890785008</v>
      </c>
    </row>
    <row r="470" spans="1:8" hidden="1" outlineLevel="1">
      <c r="A470" s="112" t="s">
        <v>4816</v>
      </c>
      <c r="B470" s="56" t="s">
        <v>2474</v>
      </c>
      <c r="C470" s="91" t="s">
        <v>2138</v>
      </c>
      <c r="D470" s="387" t="s">
        <v>4584</v>
      </c>
      <c r="E470" s="388"/>
      <c r="F470" s="134">
        <v>24.408425421450001</v>
      </c>
      <c r="G470" s="2">
        <f t="shared" si="22"/>
        <v>805.47803890785008</v>
      </c>
      <c r="H470" s="15">
        <f t="shared" si="23"/>
        <v>805.47803890785008</v>
      </c>
    </row>
    <row r="471" spans="1:8" hidden="1" outlineLevel="1">
      <c r="A471" s="112" t="s">
        <v>4816</v>
      </c>
      <c r="B471" s="56" t="s">
        <v>2475</v>
      </c>
      <c r="C471" s="91" t="s">
        <v>2139</v>
      </c>
      <c r="D471" s="387" t="s">
        <v>4584</v>
      </c>
      <c r="E471" s="388"/>
      <c r="F471" s="134">
        <v>24.408425421450001</v>
      </c>
      <c r="G471" s="2">
        <f t="shared" si="22"/>
        <v>805.47803890785008</v>
      </c>
      <c r="H471" s="15">
        <f t="shared" si="23"/>
        <v>805.47803890785008</v>
      </c>
    </row>
    <row r="472" spans="1:8" hidden="1" outlineLevel="1">
      <c r="A472" s="112" t="s">
        <v>4816</v>
      </c>
      <c r="B472" s="56" t="s">
        <v>2476</v>
      </c>
      <c r="C472" s="91" t="s">
        <v>2140</v>
      </c>
      <c r="D472" s="387" t="s">
        <v>4584</v>
      </c>
      <c r="E472" s="388"/>
      <c r="F472" s="134">
        <v>24.408425421450001</v>
      </c>
      <c r="G472" s="2">
        <f t="shared" si="22"/>
        <v>805.47803890785008</v>
      </c>
      <c r="H472" s="15">
        <f t="shared" si="23"/>
        <v>805.47803890785008</v>
      </c>
    </row>
    <row r="473" spans="1:8" hidden="1" outlineLevel="1">
      <c r="A473" s="112" t="s">
        <v>4816</v>
      </c>
      <c r="B473" s="56" t="s">
        <v>2477</v>
      </c>
      <c r="C473" s="91" t="s">
        <v>2137</v>
      </c>
      <c r="D473" s="387" t="s">
        <v>4585</v>
      </c>
      <c r="E473" s="388"/>
      <c r="F473" s="134">
        <v>24.408425421450001</v>
      </c>
      <c r="G473" s="2">
        <f t="shared" si="22"/>
        <v>805.47803890785008</v>
      </c>
      <c r="H473" s="15">
        <f t="shared" si="23"/>
        <v>805.47803890785008</v>
      </c>
    </row>
    <row r="474" spans="1:8" hidden="1" outlineLevel="1">
      <c r="A474" s="112" t="s">
        <v>4816</v>
      </c>
      <c r="B474" s="56" t="s">
        <v>2478</v>
      </c>
      <c r="C474" s="91" t="s">
        <v>2138</v>
      </c>
      <c r="D474" s="387" t="s">
        <v>4585</v>
      </c>
      <c r="E474" s="388"/>
      <c r="F474" s="134">
        <v>24.408425421450001</v>
      </c>
      <c r="G474" s="2">
        <f t="shared" si="22"/>
        <v>805.47803890785008</v>
      </c>
      <c r="H474" s="15">
        <f t="shared" si="23"/>
        <v>805.47803890785008</v>
      </c>
    </row>
    <row r="475" spans="1:8" hidden="1" outlineLevel="1">
      <c r="A475" s="112" t="s">
        <v>4816</v>
      </c>
      <c r="B475" s="56" t="s">
        <v>2479</v>
      </c>
      <c r="C475" s="91" t="s">
        <v>2139</v>
      </c>
      <c r="D475" s="387" t="s">
        <v>4585</v>
      </c>
      <c r="E475" s="388"/>
      <c r="F475" s="134">
        <v>24.408425421450001</v>
      </c>
      <c r="G475" s="2">
        <f t="shared" si="22"/>
        <v>805.47803890785008</v>
      </c>
      <c r="H475" s="15">
        <f t="shared" si="23"/>
        <v>805.47803890785008</v>
      </c>
    </row>
    <row r="476" spans="1:8" hidden="1" outlineLevel="1">
      <c r="A476" s="112" t="s">
        <v>4816</v>
      </c>
      <c r="B476" s="56" t="s">
        <v>2480</v>
      </c>
      <c r="C476" s="91" t="s">
        <v>2140</v>
      </c>
      <c r="D476" s="387" t="s">
        <v>4585</v>
      </c>
      <c r="E476" s="388"/>
      <c r="F476" s="134">
        <v>24.408425421450001</v>
      </c>
      <c r="G476" s="2">
        <f t="shared" si="22"/>
        <v>805.47803890785008</v>
      </c>
      <c r="H476" s="15">
        <f t="shared" si="23"/>
        <v>805.47803890785008</v>
      </c>
    </row>
    <row r="477" spans="1:8" hidden="1" outlineLevel="1">
      <c r="A477" s="112" t="s">
        <v>4816</v>
      </c>
      <c r="B477" s="389" t="s">
        <v>3321</v>
      </c>
      <c r="C477" s="390"/>
      <c r="D477" s="390"/>
      <c r="E477" s="390"/>
      <c r="F477" s="390"/>
      <c r="G477" s="390"/>
      <c r="H477" s="391"/>
    </row>
    <row r="478" spans="1:8" hidden="1" outlineLevel="1">
      <c r="A478" s="112" t="s">
        <v>4816</v>
      </c>
      <c r="B478" s="56" t="s">
        <v>3285</v>
      </c>
      <c r="C478" s="91" t="s">
        <v>3323</v>
      </c>
      <c r="D478" s="387" t="s">
        <v>4588</v>
      </c>
      <c r="E478" s="388"/>
      <c r="F478" s="134">
        <v>12.911323747612508</v>
      </c>
      <c r="G478" s="2">
        <f t="shared" si="22"/>
        <v>426.07368367121279</v>
      </c>
      <c r="H478" s="15">
        <f t="shared" si="23"/>
        <v>426.07368367121279</v>
      </c>
    </row>
    <row r="479" spans="1:8" hidden="1" outlineLevel="1">
      <c r="A479" s="112" t="s">
        <v>4816</v>
      </c>
      <c r="B479" s="56" t="s">
        <v>869</v>
      </c>
      <c r="C479" s="91" t="s">
        <v>3323</v>
      </c>
      <c r="D479" s="387" t="s">
        <v>4588</v>
      </c>
      <c r="E479" s="388"/>
      <c r="F479" s="134">
        <v>20.349084283762508</v>
      </c>
      <c r="G479" s="2">
        <f t="shared" si="22"/>
        <v>671.51978136416278</v>
      </c>
      <c r="H479" s="15">
        <f t="shared" si="23"/>
        <v>671.51978136416278</v>
      </c>
    </row>
    <row r="480" spans="1:8" hidden="1" outlineLevel="1">
      <c r="A480" s="112" t="s">
        <v>4816</v>
      </c>
      <c r="B480" s="56" t="s">
        <v>4578</v>
      </c>
      <c r="C480" s="91" t="s">
        <v>3323</v>
      </c>
      <c r="D480" s="387" t="s">
        <v>4588</v>
      </c>
      <c r="E480" s="388"/>
      <c r="F480" s="134">
        <v>28.918498155750012</v>
      </c>
      <c r="G480" s="2">
        <f t="shared" si="22"/>
        <v>954.31043913975043</v>
      </c>
      <c r="H480" s="15">
        <f t="shared" si="23"/>
        <v>954.31043913975043</v>
      </c>
    </row>
    <row r="481" spans="1:8" hidden="1" outlineLevel="1">
      <c r="A481" s="112" t="s">
        <v>4816</v>
      </c>
      <c r="B481" s="56" t="s">
        <v>3322</v>
      </c>
      <c r="C481" s="91" t="s">
        <v>3323</v>
      </c>
      <c r="D481" s="387" t="s">
        <v>4588</v>
      </c>
      <c r="E481" s="388"/>
      <c r="F481" s="134">
        <v>40.76295261963751</v>
      </c>
      <c r="G481" s="2">
        <f t="shared" si="22"/>
        <v>1345.1774364480377</v>
      </c>
      <c r="H481" s="15">
        <f t="shared" si="23"/>
        <v>1345.1774364480377</v>
      </c>
    </row>
    <row r="482" spans="1:8" s="65" customFormat="1" ht="13.15" hidden="1" customHeight="1">
      <c r="A482" s="110" t="s">
        <v>4816</v>
      </c>
      <c r="B482" s="395" t="s">
        <v>2020</v>
      </c>
      <c r="C482" s="396"/>
      <c r="D482" s="396"/>
      <c r="E482" s="396"/>
      <c r="F482" s="396"/>
      <c r="G482" s="396"/>
      <c r="H482" s="397"/>
    </row>
    <row r="483" spans="1:8" ht="12.6" hidden="1" customHeight="1" outlineLevel="1">
      <c r="A483" s="398" t="s">
        <v>2690</v>
      </c>
      <c r="B483" s="401" t="s">
        <v>2689</v>
      </c>
      <c r="C483" s="402"/>
      <c r="D483" s="402"/>
      <c r="E483" s="403"/>
      <c r="F483" s="407" t="s">
        <v>3170</v>
      </c>
      <c r="G483" s="398" t="s">
        <v>3171</v>
      </c>
      <c r="H483" s="398" t="s">
        <v>607</v>
      </c>
    </row>
    <row r="484" spans="1:8" ht="12.6" hidden="1" customHeight="1" outlineLevel="1">
      <c r="A484" s="399"/>
      <c r="B484" s="404"/>
      <c r="C484" s="405"/>
      <c r="D484" s="405"/>
      <c r="E484" s="406"/>
      <c r="F484" s="408"/>
      <c r="G484" s="399"/>
      <c r="H484" s="399"/>
    </row>
    <row r="485" spans="1:8" ht="12.6" hidden="1" customHeight="1" outlineLevel="1">
      <c r="A485" s="400"/>
      <c r="B485" s="378"/>
      <c r="C485" s="379"/>
      <c r="D485" s="379"/>
      <c r="E485" s="380"/>
      <c r="F485" s="409"/>
      <c r="G485" s="400"/>
      <c r="H485" s="400"/>
    </row>
    <row r="486" spans="1:8" ht="12.6" hidden="1" customHeight="1" outlineLevel="1">
      <c r="A486" s="92"/>
      <c r="B486" s="364" t="s">
        <v>3332</v>
      </c>
      <c r="C486" s="365"/>
      <c r="D486" s="365"/>
      <c r="E486" s="365"/>
      <c r="F486" s="365"/>
      <c r="G486" s="365"/>
      <c r="H486" s="366"/>
    </row>
    <row r="487" spans="1:8" ht="12.6" hidden="1" customHeight="1" outlineLevel="1">
      <c r="A487" s="112" t="s">
        <v>4816</v>
      </c>
      <c r="B487" s="56" t="s">
        <v>2506</v>
      </c>
      <c r="C487" s="384" t="s">
        <v>3324</v>
      </c>
      <c r="D487" s="385"/>
      <c r="E487" s="386"/>
      <c r="F487" s="134">
        <v>2.1116844220500002</v>
      </c>
      <c r="G487" s="2">
        <f>F487*$G$10</f>
        <v>69.68558592765001</v>
      </c>
      <c r="H487" s="15">
        <f>G487*(1-H$10)</f>
        <v>69.68558592765001</v>
      </c>
    </row>
    <row r="488" spans="1:8" ht="12.6" hidden="1" customHeight="1" outlineLevel="1">
      <c r="A488" s="112" t="s">
        <v>4816</v>
      </c>
      <c r="B488" s="56" t="s">
        <v>2507</v>
      </c>
      <c r="C488" s="384" t="s">
        <v>3325</v>
      </c>
      <c r="D488" s="385"/>
      <c r="E488" s="386"/>
      <c r="F488" s="134">
        <v>4.337774723362501</v>
      </c>
      <c r="G488" s="2">
        <f>F488*$G$10</f>
        <v>143.14656587096255</v>
      </c>
      <c r="H488" s="15">
        <f>G488*(1-H$10)</f>
        <v>143.14656587096255</v>
      </c>
    </row>
    <row r="489" spans="1:8" ht="12.6" hidden="1" customHeight="1" outlineLevel="1">
      <c r="A489" s="112" t="s">
        <v>4816</v>
      </c>
      <c r="B489" s="401" t="s">
        <v>3326</v>
      </c>
      <c r="C489" s="402"/>
      <c r="D489" s="402"/>
      <c r="E489" s="402"/>
      <c r="F489" s="402"/>
      <c r="G489" s="402"/>
      <c r="H489" s="403"/>
    </row>
    <row r="490" spans="1:8" ht="12.6" hidden="1" customHeight="1" outlineLevel="1">
      <c r="A490" s="112" t="s">
        <v>4816</v>
      </c>
      <c r="B490" s="56" t="s">
        <v>2503</v>
      </c>
      <c r="C490" s="93"/>
      <c r="D490" s="100" t="s">
        <v>3327</v>
      </c>
      <c r="E490" s="94"/>
      <c r="F490" s="134">
        <v>5.4801294458176635</v>
      </c>
      <c r="G490" s="2">
        <f t="shared" ref="G490:G535" si="24">F490*$G$10</f>
        <v>180.84427171198288</v>
      </c>
      <c r="H490" s="15">
        <f t="shared" ref="H490:H535" si="25">G490*(1-H$10)</f>
        <v>180.84427171198288</v>
      </c>
    </row>
    <row r="491" spans="1:8" ht="12.6" hidden="1" customHeight="1" outlineLevel="1">
      <c r="A491" s="112" t="s">
        <v>4816</v>
      </c>
      <c r="B491" s="56" t="s">
        <v>2495</v>
      </c>
      <c r="C491" s="85"/>
      <c r="D491" s="100" t="s">
        <v>3327</v>
      </c>
      <c r="E491" s="86"/>
      <c r="F491" s="134">
        <v>5.4801294458176635</v>
      </c>
      <c r="G491" s="2">
        <f t="shared" si="24"/>
        <v>180.84427171198288</v>
      </c>
      <c r="H491" s="15">
        <f t="shared" si="25"/>
        <v>180.84427171198288</v>
      </c>
    </row>
    <row r="492" spans="1:8" ht="12.6" hidden="1" customHeight="1" outlineLevel="1">
      <c r="A492" s="112" t="s">
        <v>4816</v>
      </c>
      <c r="B492" s="56" t="s">
        <v>2495</v>
      </c>
      <c r="C492" s="85"/>
      <c r="D492" s="100" t="s">
        <v>3327</v>
      </c>
      <c r="E492" s="86"/>
      <c r="F492" s="134">
        <v>5.4801294458176635</v>
      </c>
      <c r="G492" s="2">
        <f t="shared" si="24"/>
        <v>180.84427171198288</v>
      </c>
      <c r="H492" s="15">
        <f t="shared" si="25"/>
        <v>180.84427171198288</v>
      </c>
    </row>
    <row r="493" spans="1:8" ht="12.6" hidden="1" customHeight="1" outlineLevel="1">
      <c r="A493" s="112" t="s">
        <v>4816</v>
      </c>
      <c r="B493" s="56" t="s">
        <v>2504</v>
      </c>
      <c r="C493" s="85"/>
      <c r="D493" s="100" t="s">
        <v>3327</v>
      </c>
      <c r="E493" s="86"/>
      <c r="F493" s="134">
        <v>8.3343635321810297</v>
      </c>
      <c r="G493" s="2">
        <f t="shared" si="24"/>
        <v>275.03399656197399</v>
      </c>
      <c r="H493" s="15">
        <f t="shared" si="25"/>
        <v>275.03399656197399</v>
      </c>
    </row>
    <row r="494" spans="1:8" ht="12.6" hidden="1" customHeight="1" outlineLevel="1">
      <c r="A494" s="112" t="s">
        <v>4816</v>
      </c>
      <c r="B494" s="56" t="s">
        <v>2496</v>
      </c>
      <c r="C494" s="85"/>
      <c r="D494" s="100" t="s">
        <v>3327</v>
      </c>
      <c r="E494" s="86"/>
      <c r="F494" s="134">
        <v>7.877686078362891</v>
      </c>
      <c r="G494" s="2">
        <f t="shared" si="24"/>
        <v>259.96364058597538</v>
      </c>
      <c r="H494" s="15">
        <f t="shared" si="25"/>
        <v>259.96364058597538</v>
      </c>
    </row>
    <row r="495" spans="1:8" ht="12.6" hidden="1" customHeight="1" outlineLevel="1">
      <c r="A495" s="112" t="s">
        <v>4816</v>
      </c>
      <c r="B495" s="56" t="s">
        <v>2496</v>
      </c>
      <c r="C495" s="85"/>
      <c r="D495" s="100" t="s">
        <v>3327</v>
      </c>
      <c r="E495" s="86"/>
      <c r="F495" s="134">
        <v>7.877686078362891</v>
      </c>
      <c r="G495" s="2">
        <f t="shared" si="24"/>
        <v>259.96364058597538</v>
      </c>
      <c r="H495" s="15">
        <f t="shared" si="25"/>
        <v>259.96364058597538</v>
      </c>
    </row>
    <row r="496" spans="1:8" ht="12.6" hidden="1" customHeight="1" outlineLevel="1">
      <c r="A496" s="112" t="s">
        <v>4816</v>
      </c>
      <c r="B496" s="56" t="s">
        <v>2497</v>
      </c>
      <c r="C496" s="85"/>
      <c r="D496" s="100" t="s">
        <v>3327</v>
      </c>
      <c r="E496" s="86"/>
      <c r="F496" s="134">
        <v>7.6493473514538204</v>
      </c>
      <c r="G496" s="2">
        <f t="shared" si="24"/>
        <v>252.42846259797608</v>
      </c>
      <c r="H496" s="15">
        <f t="shared" si="25"/>
        <v>252.42846259797608</v>
      </c>
    </row>
    <row r="497" spans="1:8" ht="11.45" hidden="1" customHeight="1" outlineLevel="1">
      <c r="A497" s="112" t="s">
        <v>4816</v>
      </c>
      <c r="B497" s="56" t="s">
        <v>2497</v>
      </c>
      <c r="C497" s="85"/>
      <c r="D497" s="100" t="s">
        <v>3327</v>
      </c>
      <c r="E497" s="86"/>
      <c r="F497" s="134">
        <v>3.8018398030360037</v>
      </c>
      <c r="G497" s="2">
        <f t="shared" si="24"/>
        <v>125.46071350018812</v>
      </c>
      <c r="H497" s="15">
        <f t="shared" si="25"/>
        <v>125.46071350018812</v>
      </c>
    </row>
    <row r="498" spans="1:8" ht="12.6" hidden="1" customHeight="1" outlineLevel="1">
      <c r="A498" s="112" t="s">
        <v>4816</v>
      </c>
      <c r="B498" s="56" t="s">
        <v>2498</v>
      </c>
      <c r="C498" s="85"/>
      <c r="D498" s="100" t="s">
        <v>3327</v>
      </c>
      <c r="E498" s="86"/>
      <c r="F498" s="134">
        <v>7.0785005341811473</v>
      </c>
      <c r="G498" s="2">
        <f t="shared" si="24"/>
        <v>233.59051762797787</v>
      </c>
      <c r="H498" s="15">
        <f t="shared" si="25"/>
        <v>233.59051762797787</v>
      </c>
    </row>
    <row r="499" spans="1:8" ht="12.6" hidden="1" customHeight="1" outlineLevel="1">
      <c r="A499" s="112" t="s">
        <v>4816</v>
      </c>
      <c r="B499" s="56" t="s">
        <v>2498</v>
      </c>
      <c r="C499" s="85"/>
      <c r="D499" s="100" t="s">
        <v>3327</v>
      </c>
      <c r="E499" s="86"/>
      <c r="F499" s="134">
        <v>7.0785005341811473</v>
      </c>
      <c r="G499" s="2">
        <f t="shared" si="24"/>
        <v>233.59051762797787</v>
      </c>
      <c r="H499" s="15">
        <f t="shared" si="25"/>
        <v>233.59051762797787</v>
      </c>
    </row>
    <row r="500" spans="1:8" ht="12.6" hidden="1" customHeight="1" outlineLevel="1">
      <c r="A500" s="112" t="s">
        <v>4816</v>
      </c>
      <c r="B500" s="56" t="s">
        <v>2499</v>
      </c>
      <c r="C500" s="85"/>
      <c r="D500" s="100" t="s">
        <v>3327</v>
      </c>
      <c r="E500" s="86"/>
      <c r="F500" s="134">
        <v>8.106024805271959</v>
      </c>
      <c r="G500" s="2">
        <f t="shared" si="24"/>
        <v>267.49881857397463</v>
      </c>
      <c r="H500" s="15">
        <f t="shared" si="25"/>
        <v>267.49881857397463</v>
      </c>
    </row>
    <row r="501" spans="1:8" ht="12.6" hidden="1" customHeight="1" outlineLevel="1">
      <c r="A501" s="112" t="s">
        <v>4816</v>
      </c>
      <c r="B501" s="56" t="s">
        <v>2499</v>
      </c>
      <c r="C501" s="85"/>
      <c r="D501" s="100" t="s">
        <v>3327</v>
      </c>
      <c r="E501" s="86"/>
      <c r="F501" s="134">
        <v>8.106024805271959</v>
      </c>
      <c r="G501" s="2">
        <f t="shared" si="24"/>
        <v>267.49881857397463</v>
      </c>
      <c r="H501" s="15">
        <f t="shared" si="25"/>
        <v>267.49881857397463</v>
      </c>
    </row>
    <row r="502" spans="1:8" ht="12.6" hidden="1" customHeight="1" outlineLevel="1">
      <c r="A502" s="112" t="s">
        <v>4816</v>
      </c>
      <c r="B502" s="56" t="s">
        <v>2500</v>
      </c>
      <c r="C502" s="85"/>
      <c r="D502" s="100" t="s">
        <v>3327</v>
      </c>
      <c r="E502" s="86"/>
      <c r="F502" s="134">
        <v>25.003090596543089</v>
      </c>
      <c r="G502" s="2">
        <f t="shared" si="24"/>
        <v>825.10198968592192</v>
      </c>
      <c r="H502" s="15">
        <f t="shared" si="25"/>
        <v>825.10198968592192</v>
      </c>
    </row>
    <row r="503" spans="1:8" ht="12.6" hidden="1" customHeight="1" outlineLevel="1">
      <c r="A503" s="112" t="s">
        <v>4816</v>
      </c>
      <c r="B503" s="56" t="s">
        <v>2500</v>
      </c>
      <c r="C503" s="85"/>
      <c r="D503" s="100" t="s">
        <v>3327</v>
      </c>
      <c r="E503" s="86"/>
      <c r="F503" s="134">
        <v>25.003090596543089</v>
      </c>
      <c r="G503" s="2">
        <f t="shared" si="24"/>
        <v>825.10198968592192</v>
      </c>
      <c r="H503" s="15">
        <f t="shared" si="25"/>
        <v>825.10198968592192</v>
      </c>
    </row>
    <row r="504" spans="1:8" ht="12.6" hidden="1" customHeight="1" outlineLevel="1">
      <c r="A504" s="112" t="s">
        <v>4816</v>
      </c>
      <c r="B504" s="56" t="s">
        <v>2501</v>
      </c>
      <c r="C504" s="85"/>
      <c r="D504" s="100" t="s">
        <v>3327</v>
      </c>
      <c r="E504" s="86"/>
      <c r="F504" s="134">
        <v>6.1651456265448701</v>
      </c>
      <c r="G504" s="2">
        <f t="shared" si="24"/>
        <v>203.44980567598071</v>
      </c>
      <c r="H504" s="15">
        <f t="shared" si="25"/>
        <v>203.44980567598071</v>
      </c>
    </row>
    <row r="505" spans="1:8" ht="12.6" hidden="1" customHeight="1" outlineLevel="1">
      <c r="A505" s="112" t="s">
        <v>4816</v>
      </c>
      <c r="B505" s="56" t="s">
        <v>2501</v>
      </c>
      <c r="C505" s="85"/>
      <c r="D505" s="100" t="s">
        <v>3327</v>
      </c>
      <c r="E505" s="86"/>
      <c r="F505" s="134">
        <v>6.1651456265448701</v>
      </c>
      <c r="G505" s="2">
        <f t="shared" si="24"/>
        <v>203.44980567598071</v>
      </c>
      <c r="H505" s="15">
        <f t="shared" si="25"/>
        <v>203.44980567598071</v>
      </c>
    </row>
    <row r="506" spans="1:8" ht="12.6" hidden="1" customHeight="1" outlineLevel="1">
      <c r="A506" s="112" t="s">
        <v>4816</v>
      </c>
      <c r="B506" s="56" t="s">
        <v>2502</v>
      </c>
      <c r="C506" s="85"/>
      <c r="D506" s="100" t="s">
        <v>3327</v>
      </c>
      <c r="E506" s="86"/>
      <c r="F506" s="134">
        <v>8.6768716225446347</v>
      </c>
      <c r="G506" s="2">
        <f t="shared" si="24"/>
        <v>286.33676354397295</v>
      </c>
      <c r="H506" s="15">
        <f t="shared" si="25"/>
        <v>286.33676354397295</v>
      </c>
    </row>
    <row r="507" spans="1:8" ht="12.6" hidden="1" customHeight="1" outlineLevel="1">
      <c r="A507" s="112" t="s">
        <v>4816</v>
      </c>
      <c r="B507" s="56" t="s">
        <v>2502</v>
      </c>
      <c r="C507" s="85"/>
      <c r="D507" s="100" t="s">
        <v>3327</v>
      </c>
      <c r="E507" s="86"/>
      <c r="F507" s="134">
        <v>8.6768716225446347</v>
      </c>
      <c r="G507" s="2">
        <f t="shared" si="24"/>
        <v>286.33676354397295</v>
      </c>
      <c r="H507" s="15">
        <f t="shared" si="25"/>
        <v>286.33676354397295</v>
      </c>
    </row>
    <row r="508" spans="1:8" ht="12.6" hidden="1" customHeight="1" outlineLevel="1">
      <c r="A508" s="112" t="s">
        <v>4816</v>
      </c>
      <c r="B508" s="56" t="s">
        <v>2505</v>
      </c>
      <c r="C508" s="85"/>
      <c r="D508" s="100" t="s">
        <v>3327</v>
      </c>
      <c r="E508" s="86"/>
      <c r="F508" s="134">
        <v>8.6768716225446347</v>
      </c>
      <c r="G508" s="2">
        <f t="shared" si="24"/>
        <v>286.33676354397295</v>
      </c>
      <c r="H508" s="15">
        <f t="shared" si="25"/>
        <v>286.33676354397295</v>
      </c>
    </row>
    <row r="509" spans="1:8" ht="12.6" hidden="1" customHeight="1" outlineLevel="1">
      <c r="A509" s="112" t="s">
        <v>4816</v>
      </c>
      <c r="B509" s="389" t="s">
        <v>3328</v>
      </c>
      <c r="C509" s="390"/>
      <c r="D509" s="390"/>
      <c r="E509" s="390"/>
      <c r="F509" s="390"/>
      <c r="G509" s="390"/>
      <c r="H509" s="391"/>
    </row>
    <row r="510" spans="1:8" ht="6.6" hidden="1" customHeight="1" outlineLevel="1">
      <c r="A510" s="112" t="s">
        <v>4816</v>
      </c>
      <c r="B510" s="56" t="s">
        <v>2508</v>
      </c>
      <c r="C510" s="384" t="s">
        <v>3329</v>
      </c>
      <c r="D510" s="385"/>
      <c r="E510" s="386"/>
      <c r="F510" s="134">
        <v>13.699759445662504</v>
      </c>
      <c r="G510" s="2">
        <f t="shared" si="24"/>
        <v>452.09206170686264</v>
      </c>
      <c r="H510" s="15">
        <f t="shared" si="25"/>
        <v>452.09206170686264</v>
      </c>
    </row>
    <row r="511" spans="1:8" ht="12.6" hidden="1" customHeight="1" outlineLevel="1">
      <c r="A511" s="112" t="s">
        <v>4816</v>
      </c>
      <c r="B511" s="56" t="s">
        <v>2509</v>
      </c>
      <c r="C511" s="384" t="s">
        <v>3330</v>
      </c>
      <c r="D511" s="385"/>
      <c r="E511" s="386"/>
      <c r="F511" s="134">
        <v>13.699759445662504</v>
      </c>
      <c r="G511" s="2">
        <f t="shared" si="24"/>
        <v>452.09206170686264</v>
      </c>
      <c r="H511" s="15">
        <f t="shared" si="25"/>
        <v>452.09206170686264</v>
      </c>
    </row>
    <row r="512" spans="1:8" ht="12.6" hidden="1" customHeight="1" outlineLevel="1">
      <c r="A512" s="112" t="s">
        <v>4816</v>
      </c>
      <c r="B512" s="56" t="s">
        <v>2510</v>
      </c>
      <c r="C512" s="384" t="s">
        <v>3330</v>
      </c>
      <c r="D512" s="385"/>
      <c r="E512" s="386"/>
      <c r="F512" s="134">
        <v>13.699759445662504</v>
      </c>
      <c r="G512" s="2">
        <f t="shared" si="24"/>
        <v>452.09206170686264</v>
      </c>
      <c r="H512" s="15">
        <f t="shared" si="25"/>
        <v>452.09206170686264</v>
      </c>
    </row>
    <row r="513" spans="1:8" ht="12.6" hidden="1" customHeight="1" outlineLevel="1">
      <c r="A513" s="112" t="s">
        <v>4816</v>
      </c>
      <c r="B513" s="56" t="s">
        <v>2511</v>
      </c>
      <c r="C513" s="384" t="s">
        <v>3331</v>
      </c>
      <c r="D513" s="385"/>
      <c r="E513" s="386"/>
      <c r="F513" s="134">
        <v>13.699759445662504</v>
      </c>
      <c r="G513" s="2">
        <f t="shared" si="24"/>
        <v>452.09206170686264</v>
      </c>
      <c r="H513" s="15">
        <f t="shared" si="25"/>
        <v>452.09206170686264</v>
      </c>
    </row>
    <row r="514" spans="1:8" ht="12.6" hidden="1" customHeight="1" outlineLevel="1">
      <c r="A514" s="112" t="s">
        <v>4816</v>
      </c>
      <c r="B514" s="56" t="s">
        <v>2512</v>
      </c>
      <c r="C514" s="384" t="s">
        <v>3334</v>
      </c>
      <c r="D514" s="385"/>
      <c r="E514" s="386"/>
      <c r="F514" s="134">
        <v>13.699759445662504</v>
      </c>
      <c r="G514" s="2">
        <f t="shared" si="24"/>
        <v>452.09206170686264</v>
      </c>
      <c r="H514" s="15">
        <f t="shared" si="25"/>
        <v>452.09206170686264</v>
      </c>
    </row>
    <row r="515" spans="1:8" ht="12.6" hidden="1" customHeight="1" outlineLevel="1">
      <c r="A515" s="112" t="s">
        <v>4816</v>
      </c>
      <c r="B515" s="56" t="s">
        <v>2513</v>
      </c>
      <c r="C515" s="384" t="s">
        <v>3333</v>
      </c>
      <c r="D515" s="385"/>
      <c r="E515" s="386"/>
      <c r="F515" s="134">
        <v>13.699759445662504</v>
      </c>
      <c r="G515" s="2">
        <f t="shared" si="24"/>
        <v>452.09206170686264</v>
      </c>
      <c r="H515" s="15">
        <f t="shared" si="25"/>
        <v>452.09206170686264</v>
      </c>
    </row>
    <row r="516" spans="1:8" ht="12.6" hidden="1" customHeight="1" outlineLevel="1">
      <c r="A516" s="112" t="s">
        <v>4816</v>
      </c>
      <c r="B516" s="56" t="s">
        <v>2514</v>
      </c>
      <c r="C516" s="384" t="s">
        <v>48</v>
      </c>
      <c r="D516" s="385"/>
      <c r="E516" s="386"/>
      <c r="F516" s="134">
        <v>13.699759445662504</v>
      </c>
      <c r="G516" s="2">
        <f t="shared" si="24"/>
        <v>452.09206170686264</v>
      </c>
      <c r="H516" s="15">
        <f t="shared" si="25"/>
        <v>452.09206170686264</v>
      </c>
    </row>
    <row r="517" spans="1:8" ht="12.6" hidden="1" customHeight="1" outlineLevel="1">
      <c r="A517" s="112" t="s">
        <v>4816</v>
      </c>
      <c r="B517" s="56" t="s">
        <v>2515</v>
      </c>
      <c r="C517" s="384" t="s">
        <v>49</v>
      </c>
      <c r="D517" s="385"/>
      <c r="E517" s="386"/>
      <c r="F517" s="134">
        <v>13.699759445662504</v>
      </c>
      <c r="G517" s="2">
        <f t="shared" si="24"/>
        <v>452.09206170686264</v>
      </c>
      <c r="H517" s="15">
        <f t="shared" si="25"/>
        <v>452.09206170686264</v>
      </c>
    </row>
    <row r="518" spans="1:8" ht="12.6" hidden="1" customHeight="1" outlineLevel="1">
      <c r="A518" s="112" t="s">
        <v>4816</v>
      </c>
      <c r="B518" s="56" t="s">
        <v>2516</v>
      </c>
      <c r="C518" s="384" t="s">
        <v>50</v>
      </c>
      <c r="D518" s="385"/>
      <c r="E518" s="386"/>
      <c r="F518" s="134">
        <v>13.699759445662504</v>
      </c>
      <c r="G518" s="2">
        <f t="shared" si="24"/>
        <v>452.09206170686264</v>
      </c>
      <c r="H518" s="15">
        <f t="shared" si="25"/>
        <v>452.09206170686264</v>
      </c>
    </row>
    <row r="519" spans="1:8" ht="12.6" hidden="1" customHeight="1" outlineLevel="1">
      <c r="A519" s="112" t="s">
        <v>4816</v>
      </c>
      <c r="B519" s="56" t="s">
        <v>4341</v>
      </c>
      <c r="C519" s="384" t="s">
        <v>51</v>
      </c>
      <c r="D519" s="385"/>
      <c r="E519" s="386"/>
      <c r="F519" s="134">
        <v>13.699759445662504</v>
      </c>
      <c r="G519" s="2">
        <f t="shared" si="24"/>
        <v>452.09206170686264</v>
      </c>
      <c r="H519" s="15">
        <f t="shared" si="25"/>
        <v>452.09206170686264</v>
      </c>
    </row>
    <row r="520" spans="1:8" ht="12.6" hidden="1" customHeight="1" outlineLevel="1">
      <c r="A520" s="112" t="s">
        <v>4816</v>
      </c>
      <c r="B520" s="56" t="s">
        <v>4342</v>
      </c>
      <c r="C520" s="384" t="s">
        <v>52</v>
      </c>
      <c r="D520" s="385"/>
      <c r="E520" s="386"/>
      <c r="F520" s="134">
        <v>13.699759445662504</v>
      </c>
      <c r="G520" s="2">
        <f t="shared" si="24"/>
        <v>452.09206170686264</v>
      </c>
      <c r="H520" s="15">
        <f t="shared" si="25"/>
        <v>452.09206170686264</v>
      </c>
    </row>
    <row r="521" spans="1:8" ht="12.6" hidden="1" customHeight="1" outlineLevel="1">
      <c r="A521" s="112" t="s">
        <v>4816</v>
      </c>
      <c r="B521" s="56" t="s">
        <v>4343</v>
      </c>
      <c r="C521" s="384" t="s">
        <v>53</v>
      </c>
      <c r="D521" s="385"/>
      <c r="E521" s="386"/>
      <c r="F521" s="134">
        <v>20.664734239800008</v>
      </c>
      <c r="G521" s="2">
        <f t="shared" si="24"/>
        <v>681.93622991340033</v>
      </c>
      <c r="H521" s="15">
        <f t="shared" si="25"/>
        <v>681.93622991340033</v>
      </c>
    </row>
    <row r="522" spans="1:8" ht="12.6" hidden="1" customHeight="1" outlineLevel="1">
      <c r="A522" s="112" t="s">
        <v>4816</v>
      </c>
      <c r="B522" s="389" t="s">
        <v>54</v>
      </c>
      <c r="C522" s="390"/>
      <c r="D522" s="390"/>
      <c r="E522" s="390"/>
      <c r="F522" s="390"/>
      <c r="G522" s="390"/>
      <c r="H522" s="391"/>
    </row>
    <row r="523" spans="1:8" ht="1.9" hidden="1" customHeight="1" outlineLevel="1">
      <c r="A523" s="112" t="s">
        <v>4816</v>
      </c>
      <c r="B523" s="56" t="s">
        <v>4344</v>
      </c>
      <c r="C523" s="384" t="s">
        <v>55</v>
      </c>
      <c r="D523" s="385"/>
      <c r="E523" s="386"/>
      <c r="F523" s="134">
        <v>13.587293514375006</v>
      </c>
      <c r="G523" s="2">
        <f t="shared" si="24"/>
        <v>448.38068597437518</v>
      </c>
      <c r="H523" s="15">
        <f t="shared" si="25"/>
        <v>448.38068597437518</v>
      </c>
    </row>
    <row r="524" spans="1:8" ht="12.6" hidden="1" customHeight="1" outlineLevel="1">
      <c r="A524" s="112" t="s">
        <v>4816</v>
      </c>
      <c r="B524" s="56" t="s">
        <v>4345</v>
      </c>
      <c r="C524" s="384" t="s">
        <v>56</v>
      </c>
      <c r="D524" s="385"/>
      <c r="E524" s="386"/>
      <c r="F524" s="134">
        <v>14.613423890625004</v>
      </c>
      <c r="G524" s="2">
        <f t="shared" si="24"/>
        <v>482.24298839062516</v>
      </c>
      <c r="H524" s="15">
        <f t="shared" si="25"/>
        <v>482.24298839062516</v>
      </c>
    </row>
    <row r="525" spans="1:8" ht="12.6" hidden="1" customHeight="1" outlineLevel="1">
      <c r="A525" s="112" t="s">
        <v>4816</v>
      </c>
      <c r="B525" s="364" t="s">
        <v>873</v>
      </c>
      <c r="C525" s="365"/>
      <c r="D525" s="365"/>
      <c r="E525" s="365"/>
      <c r="F525" s="365"/>
      <c r="G525" s="365"/>
      <c r="H525" s="366"/>
    </row>
    <row r="526" spans="1:8" ht="12.6" hidden="1" customHeight="1" outlineLevel="1">
      <c r="A526" s="112" t="s">
        <v>4816</v>
      </c>
      <c r="B526" s="56" t="s">
        <v>1790</v>
      </c>
      <c r="C526" s="381" t="s">
        <v>57</v>
      </c>
      <c r="D526" s="382"/>
      <c r="E526" s="383"/>
      <c r="F526" s="134">
        <v>13.129108433437505</v>
      </c>
      <c r="G526" s="2">
        <f t="shared" si="24"/>
        <v>433.26057830343768</v>
      </c>
      <c r="H526" s="15">
        <f t="shared" si="25"/>
        <v>433.26057830343768</v>
      </c>
    </row>
    <row r="527" spans="1:8" ht="12.6" hidden="1" customHeight="1" outlineLevel="1">
      <c r="A527" s="112" t="s">
        <v>4816</v>
      </c>
      <c r="B527" s="56" t="s">
        <v>4346</v>
      </c>
      <c r="C527" s="381" t="s">
        <v>1811</v>
      </c>
      <c r="D527" s="382"/>
      <c r="E527" s="383"/>
      <c r="F527" s="134">
        <v>24.660669709462503</v>
      </c>
      <c r="G527" s="2">
        <f t="shared" si="24"/>
        <v>813.80210041226258</v>
      </c>
      <c r="H527" s="15">
        <f t="shared" si="25"/>
        <v>813.80210041226258</v>
      </c>
    </row>
    <row r="528" spans="1:8" ht="12.6" hidden="1" customHeight="1" outlineLevel="1">
      <c r="A528" s="112" t="s">
        <v>4816</v>
      </c>
      <c r="B528" s="56" t="s">
        <v>1791</v>
      </c>
      <c r="C528" s="381" t="s">
        <v>1812</v>
      </c>
      <c r="D528" s="382"/>
      <c r="E528" s="383"/>
      <c r="F528" s="134">
        <v>12.719728359450004</v>
      </c>
      <c r="G528" s="2">
        <f t="shared" si="24"/>
        <v>419.75103586185014</v>
      </c>
      <c r="H528" s="15">
        <f t="shared" si="25"/>
        <v>419.75103586185014</v>
      </c>
    </row>
    <row r="529" spans="1:8" ht="12.6" hidden="1" customHeight="1" outlineLevel="1">
      <c r="A529" s="112" t="s">
        <v>4816</v>
      </c>
      <c r="B529" s="56" t="s">
        <v>1792</v>
      </c>
      <c r="C529" s="381" t="s">
        <v>1813</v>
      </c>
      <c r="D529" s="382"/>
      <c r="E529" s="383"/>
      <c r="F529" s="134">
        <v>23.795044502512511</v>
      </c>
      <c r="G529" s="2">
        <f t="shared" si="24"/>
        <v>785.23646858291283</v>
      </c>
      <c r="H529" s="15">
        <f t="shared" si="25"/>
        <v>785.23646858291283</v>
      </c>
    </row>
    <row r="530" spans="1:8" ht="12.6" hidden="1" customHeight="1" outlineLevel="1">
      <c r="A530" s="112" t="s">
        <v>4816</v>
      </c>
      <c r="B530" s="56" t="s">
        <v>1793</v>
      </c>
      <c r="C530" s="381" t="s">
        <v>1809</v>
      </c>
      <c r="D530" s="382"/>
      <c r="E530" s="383"/>
      <c r="F530" s="134">
        <v>12.434402853337506</v>
      </c>
      <c r="G530" s="2">
        <f t="shared" si="24"/>
        <v>410.33529416013772</v>
      </c>
      <c r="H530" s="15">
        <f t="shared" si="25"/>
        <v>410.33529416013772</v>
      </c>
    </row>
    <row r="531" spans="1:8" ht="12.6" hidden="1" customHeight="1" outlineLevel="1">
      <c r="A531" s="112" t="s">
        <v>4816</v>
      </c>
      <c r="B531" s="56" t="s">
        <v>1789</v>
      </c>
      <c r="C531" s="381" t="s">
        <v>1810</v>
      </c>
      <c r="D531" s="382"/>
      <c r="E531" s="383"/>
      <c r="F531" s="134">
        <v>13.014702554175006</v>
      </c>
      <c r="G531" s="2">
        <f t="shared" si="24"/>
        <v>429.48518428777521</v>
      </c>
      <c r="H531" s="15">
        <f t="shared" si="25"/>
        <v>429.48518428777521</v>
      </c>
    </row>
    <row r="532" spans="1:8" ht="12.6" hidden="1" customHeight="1" outlineLevel="1">
      <c r="A532" s="112" t="s">
        <v>4816</v>
      </c>
      <c r="B532" s="56" t="s">
        <v>4347</v>
      </c>
      <c r="C532" s="381" t="s">
        <v>2009</v>
      </c>
      <c r="D532" s="382"/>
      <c r="E532" s="383"/>
      <c r="F532" s="134">
        <v>23.861206938712506</v>
      </c>
      <c r="G532" s="2">
        <f t="shared" si="24"/>
        <v>787.41982897751268</v>
      </c>
      <c r="H532" s="15">
        <f t="shared" si="25"/>
        <v>787.41982897751268</v>
      </c>
    </row>
    <row r="533" spans="1:8" ht="12.6" hidden="1" customHeight="1" outlineLevel="1">
      <c r="A533" s="112" t="s">
        <v>4816</v>
      </c>
      <c r="B533" s="56" t="s">
        <v>2874</v>
      </c>
      <c r="C533" s="381" t="s">
        <v>870</v>
      </c>
      <c r="D533" s="382"/>
      <c r="E533" s="383"/>
      <c r="F533" s="134">
        <v>13.014702554175006</v>
      </c>
      <c r="G533" s="2">
        <f t="shared" si="24"/>
        <v>429.48518428777521</v>
      </c>
      <c r="H533" s="15">
        <f t="shared" si="25"/>
        <v>429.48518428777521</v>
      </c>
    </row>
    <row r="534" spans="1:8" ht="12.6" hidden="1" customHeight="1" outlineLevel="1">
      <c r="A534" s="112" t="s">
        <v>4816</v>
      </c>
      <c r="B534" s="56" t="s">
        <v>2873</v>
      </c>
      <c r="C534" s="381" t="s">
        <v>871</v>
      </c>
      <c r="D534" s="382"/>
      <c r="E534" s="383"/>
      <c r="F534" s="134">
        <v>23.861206938712506</v>
      </c>
      <c r="G534" s="2">
        <f t="shared" si="24"/>
        <v>787.41982897751268</v>
      </c>
      <c r="H534" s="15">
        <f t="shared" si="25"/>
        <v>787.41982897751268</v>
      </c>
    </row>
    <row r="535" spans="1:8" ht="12.6" hidden="1" customHeight="1" outlineLevel="1">
      <c r="A535" s="112" t="s">
        <v>4816</v>
      </c>
      <c r="B535" s="56" t="s">
        <v>2937</v>
      </c>
      <c r="C535" s="384" t="s">
        <v>872</v>
      </c>
      <c r="D535" s="385"/>
      <c r="E535" s="386"/>
      <c r="F535" s="134">
        <v>6.4453239931500024</v>
      </c>
      <c r="G535" s="2">
        <f t="shared" si="24"/>
        <v>212.69569177395007</v>
      </c>
      <c r="H535" s="15">
        <f t="shared" si="25"/>
        <v>212.69569177395007</v>
      </c>
    </row>
    <row r="536" spans="1:8" s="65" customFormat="1">
      <c r="A536" s="110"/>
      <c r="B536" s="369" t="s">
        <v>918</v>
      </c>
      <c r="C536" s="369"/>
      <c r="D536" s="369"/>
      <c r="E536" s="369"/>
      <c r="F536" s="369"/>
      <c r="G536" s="369"/>
      <c r="H536" s="369"/>
    </row>
    <row r="537" spans="1:8" ht="12.75" customHeight="1" outlineLevel="1">
      <c r="B537" s="368" t="s">
        <v>2690</v>
      </c>
      <c r="C537" s="368" t="s">
        <v>2689</v>
      </c>
      <c r="D537" s="368"/>
      <c r="E537" s="368"/>
      <c r="F537" s="426" t="s">
        <v>3170</v>
      </c>
      <c r="G537" s="368" t="s">
        <v>3171</v>
      </c>
      <c r="H537" s="368" t="s">
        <v>607</v>
      </c>
    </row>
    <row r="538" spans="1:8" ht="20.25" customHeight="1" outlineLevel="1">
      <c r="B538" s="368"/>
      <c r="C538" s="368"/>
      <c r="D538" s="368"/>
      <c r="E538" s="368"/>
      <c r="F538" s="426"/>
      <c r="G538" s="368"/>
      <c r="H538" s="368"/>
    </row>
    <row r="539" spans="1:8" ht="25.5" customHeight="1" outlineLevel="1">
      <c r="B539" s="368"/>
      <c r="C539" s="44" t="s">
        <v>2691</v>
      </c>
      <c r="D539" s="44" t="s">
        <v>2692</v>
      </c>
      <c r="E539" s="46" t="s">
        <v>2017</v>
      </c>
      <c r="F539" s="426"/>
      <c r="G539" s="368"/>
      <c r="H539" s="368"/>
    </row>
    <row r="540" spans="1:8" outlineLevel="1">
      <c r="B540" s="378" t="s">
        <v>310</v>
      </c>
      <c r="C540" s="379"/>
      <c r="D540" s="379"/>
      <c r="E540" s="379"/>
      <c r="F540" s="379"/>
      <c r="G540" s="379"/>
      <c r="H540" s="380"/>
    </row>
    <row r="541" spans="1:8" s="52" customFormat="1" outlineLevel="1">
      <c r="A541" s="67"/>
      <c r="B541" s="137" t="s">
        <v>3580</v>
      </c>
      <c r="C541" s="138">
        <v>26</v>
      </c>
      <c r="D541" s="138">
        <v>800</v>
      </c>
      <c r="E541" s="139">
        <v>2.5</v>
      </c>
      <c r="F541" s="337">
        <v>0.63692527500000007</v>
      </c>
      <c r="G541" s="140">
        <f>F541*$G$10</f>
        <v>21.018534075000002</v>
      </c>
      <c r="H541" s="141">
        <f>G541*(1-H$10)</f>
        <v>21.018534075000002</v>
      </c>
    </row>
    <row r="542" spans="1:8" s="52" customFormat="1" outlineLevel="1">
      <c r="A542" s="67"/>
      <c r="B542" s="137" t="s">
        <v>3581</v>
      </c>
      <c r="C542" s="138" t="s">
        <v>4200</v>
      </c>
      <c r="D542" s="138">
        <v>800</v>
      </c>
      <c r="E542" s="142">
        <v>6</v>
      </c>
      <c r="F542" s="337">
        <v>0.70517595093750018</v>
      </c>
      <c r="G542" s="140">
        <f t="shared" ref="G542:G577" si="26">F542*$G$10</f>
        <v>23.270806380937508</v>
      </c>
      <c r="H542" s="141">
        <f t="shared" ref="H542:H603" si="27">G542*(1-H$10)</f>
        <v>23.270806380937508</v>
      </c>
    </row>
    <row r="543" spans="1:8" s="52" customFormat="1" outlineLevel="1">
      <c r="A543" s="67"/>
      <c r="B543" s="137" t="s">
        <v>3582</v>
      </c>
      <c r="C543" s="138" t="s">
        <v>4201</v>
      </c>
      <c r="D543" s="138">
        <v>800</v>
      </c>
      <c r="E543" s="142">
        <v>10</v>
      </c>
      <c r="F543" s="337">
        <v>0.95538791250000021</v>
      </c>
      <c r="G543" s="140">
        <f t="shared" si="26"/>
        <v>31.527801112500008</v>
      </c>
      <c r="H543" s="141">
        <f t="shared" si="27"/>
        <v>31.527801112500008</v>
      </c>
    </row>
    <row r="544" spans="1:8" s="52" customFormat="1" outlineLevel="1">
      <c r="A544" s="67"/>
      <c r="B544" s="53" t="s">
        <v>4202</v>
      </c>
      <c r="C544" s="51">
        <v>101</v>
      </c>
      <c r="D544" s="51">
        <v>800</v>
      </c>
      <c r="E544" s="55">
        <v>25</v>
      </c>
      <c r="F544" s="134">
        <v>1.3079758879687502</v>
      </c>
      <c r="G544" s="2">
        <f t="shared" si="26"/>
        <v>43.163204302968758</v>
      </c>
      <c r="H544" s="115">
        <f t="shared" si="27"/>
        <v>43.163204302968758</v>
      </c>
    </row>
    <row r="545" spans="1:8" s="49" customFormat="1" outlineLevel="1">
      <c r="A545" s="112"/>
      <c r="B545" s="53" t="s">
        <v>4203</v>
      </c>
      <c r="C545" s="51">
        <v>150</v>
      </c>
      <c r="D545" s="51">
        <v>800</v>
      </c>
      <c r="E545" s="55">
        <v>70</v>
      </c>
      <c r="F545" s="134">
        <v>3.6396207520312509</v>
      </c>
      <c r="G545" s="2">
        <f t="shared" si="26"/>
        <v>120.10748481703128</v>
      </c>
      <c r="H545" s="115">
        <f t="shared" si="27"/>
        <v>120.10748481703128</v>
      </c>
    </row>
    <row r="546" spans="1:8" s="49" customFormat="1" outlineLevel="1">
      <c r="A546" s="112"/>
      <c r="B546" s="53" t="s">
        <v>4204</v>
      </c>
      <c r="C546" s="51">
        <v>270</v>
      </c>
      <c r="D546" s="51">
        <v>800</v>
      </c>
      <c r="E546" s="55">
        <v>120</v>
      </c>
      <c r="F546" s="134">
        <v>11.146313863125002</v>
      </c>
      <c r="G546" s="2">
        <f t="shared" si="26"/>
        <v>367.82835748312505</v>
      </c>
      <c r="H546" s="115">
        <f t="shared" si="27"/>
        <v>367.82835748312505</v>
      </c>
    </row>
    <row r="547" spans="1:8" s="49" customFormat="1" outlineLevel="1">
      <c r="A547" s="112"/>
      <c r="B547" s="53" t="s">
        <v>4205</v>
      </c>
      <c r="C547" s="51">
        <v>26</v>
      </c>
      <c r="D547" s="51">
        <v>630</v>
      </c>
      <c r="E547" s="55">
        <v>2.5</v>
      </c>
      <c r="F547" s="134">
        <v>4.0263036778125008</v>
      </c>
      <c r="G547" s="2">
        <f t="shared" si="26"/>
        <v>132.86802136781253</v>
      </c>
      <c r="H547" s="115">
        <f t="shared" si="27"/>
        <v>132.86802136781253</v>
      </c>
    </row>
    <row r="548" spans="1:8" s="49" customFormat="1" outlineLevel="1">
      <c r="A548" s="112"/>
      <c r="B548" s="53" t="s">
        <v>4206</v>
      </c>
      <c r="C548" s="51">
        <v>26</v>
      </c>
      <c r="D548" s="51">
        <v>630</v>
      </c>
      <c r="E548" s="55">
        <v>2.5</v>
      </c>
      <c r="F548" s="134">
        <v>2.9230494300000007</v>
      </c>
      <c r="G548" s="2">
        <f t="shared" si="26"/>
        <v>96.460631190000029</v>
      </c>
      <c r="H548" s="115">
        <f t="shared" si="27"/>
        <v>96.460631190000029</v>
      </c>
    </row>
    <row r="549" spans="1:8" s="49" customFormat="1" outlineLevel="1">
      <c r="A549" s="112"/>
      <c r="B549" s="53" t="s">
        <v>4207</v>
      </c>
      <c r="C549" s="51">
        <v>26</v>
      </c>
      <c r="D549" s="51">
        <v>630</v>
      </c>
      <c r="E549" s="55">
        <v>2.5</v>
      </c>
      <c r="F549" s="134">
        <v>5.5503965770312496</v>
      </c>
      <c r="G549" s="2">
        <f t="shared" si="26"/>
        <v>183.16308704203124</v>
      </c>
      <c r="H549" s="115">
        <f t="shared" si="27"/>
        <v>183.16308704203124</v>
      </c>
    </row>
    <row r="550" spans="1:8" s="49" customFormat="1" outlineLevel="1">
      <c r="A550" s="112"/>
      <c r="B550" s="53" t="s">
        <v>4208</v>
      </c>
      <c r="C550" s="51">
        <v>26</v>
      </c>
      <c r="D550" s="51">
        <v>800</v>
      </c>
      <c r="E550" s="55">
        <v>2.5</v>
      </c>
      <c r="F550" s="134">
        <v>0.9667832835937501</v>
      </c>
      <c r="G550" s="2">
        <f t="shared" si="26"/>
        <v>31.903848358593752</v>
      </c>
      <c r="H550" s="115">
        <f t="shared" si="27"/>
        <v>31.903848358593752</v>
      </c>
    </row>
    <row r="551" spans="1:8" s="49" customFormat="1" outlineLevel="1">
      <c r="A551" s="112"/>
      <c r="B551" s="53" t="s">
        <v>4209</v>
      </c>
      <c r="C551" s="51">
        <v>32</v>
      </c>
      <c r="D551" s="51">
        <v>800</v>
      </c>
      <c r="E551" s="55">
        <v>4</v>
      </c>
      <c r="F551" s="134">
        <v>1.3648615804687503</v>
      </c>
      <c r="G551" s="2">
        <f t="shared" si="26"/>
        <v>45.040432155468757</v>
      </c>
      <c r="H551" s="115">
        <f t="shared" si="27"/>
        <v>45.040432155468757</v>
      </c>
    </row>
    <row r="552" spans="1:8" s="49" customFormat="1" outlineLevel="1">
      <c r="A552" s="112"/>
      <c r="B552" s="53" t="s">
        <v>1010</v>
      </c>
      <c r="C552" s="51">
        <v>26</v>
      </c>
      <c r="D552" s="51">
        <v>690</v>
      </c>
      <c r="E552" s="55">
        <v>2.5</v>
      </c>
      <c r="F552" s="134">
        <v>0.96642165312000017</v>
      </c>
      <c r="G552" s="2">
        <f t="shared" si="26"/>
        <v>31.891914552960007</v>
      </c>
      <c r="H552" s="115">
        <f t="shared" si="27"/>
        <v>31.891914552960007</v>
      </c>
    </row>
    <row r="553" spans="1:8" s="49" customFormat="1" outlineLevel="1">
      <c r="A553" s="112"/>
      <c r="B553" s="53" t="s">
        <v>1009</v>
      </c>
      <c r="C553" s="51">
        <v>26</v>
      </c>
      <c r="D553" s="51">
        <v>690</v>
      </c>
      <c r="E553" s="55">
        <v>2.5</v>
      </c>
      <c r="F553" s="134">
        <v>0.97740371736000031</v>
      </c>
      <c r="G553" s="2">
        <f t="shared" si="26"/>
        <v>32.254322672880008</v>
      </c>
      <c r="H553" s="115">
        <f t="shared" si="27"/>
        <v>32.254322672880008</v>
      </c>
    </row>
    <row r="554" spans="1:8" s="49" customFormat="1" outlineLevel="1">
      <c r="A554" s="112"/>
      <c r="B554" s="53" t="s">
        <v>1012</v>
      </c>
      <c r="C554" s="51">
        <v>46</v>
      </c>
      <c r="D554" s="51">
        <v>690</v>
      </c>
      <c r="E554" s="55">
        <v>10</v>
      </c>
      <c r="F554" s="134">
        <v>1.3604032077300003</v>
      </c>
      <c r="G554" s="2">
        <f t="shared" si="26"/>
        <v>44.893305855090013</v>
      </c>
      <c r="H554" s="115">
        <f t="shared" si="27"/>
        <v>44.893305855090013</v>
      </c>
    </row>
    <row r="555" spans="1:8" s="49" customFormat="1" outlineLevel="1">
      <c r="A555" s="112"/>
      <c r="B555" s="53" t="s">
        <v>1011</v>
      </c>
      <c r="C555" s="51">
        <v>46</v>
      </c>
      <c r="D555" s="51">
        <v>690</v>
      </c>
      <c r="E555" s="55">
        <v>10</v>
      </c>
      <c r="F555" s="134">
        <v>1.0460416188600004</v>
      </c>
      <c r="G555" s="2">
        <f t="shared" si="26"/>
        <v>34.519373422380013</v>
      </c>
      <c r="H555" s="115">
        <f t="shared" si="27"/>
        <v>34.519373422380013</v>
      </c>
    </row>
    <row r="556" spans="1:8" s="49" customFormat="1" outlineLevel="1">
      <c r="A556" s="112"/>
      <c r="B556" s="53" t="s">
        <v>4210</v>
      </c>
      <c r="C556" s="55">
        <v>26</v>
      </c>
      <c r="D556" s="55" t="s">
        <v>4215</v>
      </c>
      <c r="E556" s="55">
        <v>2.5</v>
      </c>
      <c r="F556" s="134">
        <v>3.0241859400900002</v>
      </c>
      <c r="G556" s="2">
        <f t="shared" si="26"/>
        <v>99.798136022970013</v>
      </c>
      <c r="H556" s="115">
        <f t="shared" si="27"/>
        <v>99.798136022970013</v>
      </c>
    </row>
    <row r="557" spans="1:8" s="49" customFormat="1" outlineLevel="1">
      <c r="A557" s="112"/>
      <c r="B557" s="53" t="s">
        <v>4211</v>
      </c>
      <c r="C557" s="55">
        <v>46</v>
      </c>
      <c r="D557" s="55" t="s">
        <v>4215</v>
      </c>
      <c r="E557" s="55">
        <v>6</v>
      </c>
      <c r="F557" s="134">
        <v>2.1483663169500007</v>
      </c>
      <c r="G557" s="2">
        <f t="shared" si="26"/>
        <v>70.896088459350025</v>
      </c>
      <c r="H557" s="115">
        <f t="shared" si="27"/>
        <v>70.896088459350025</v>
      </c>
    </row>
    <row r="558" spans="1:8" s="49" customFormat="1" outlineLevel="1">
      <c r="A558" s="112"/>
      <c r="B558" s="53" t="s">
        <v>4212</v>
      </c>
      <c r="C558" s="55">
        <v>61</v>
      </c>
      <c r="D558" s="55" t="s">
        <v>4215</v>
      </c>
      <c r="E558" s="55">
        <v>16</v>
      </c>
      <c r="F558" s="134">
        <v>2.5588209679200005</v>
      </c>
      <c r="G558" s="2">
        <f t="shared" si="26"/>
        <v>84.441091941360014</v>
      </c>
      <c r="H558" s="115">
        <f t="shared" si="27"/>
        <v>84.441091941360014</v>
      </c>
    </row>
    <row r="559" spans="1:8" s="49" customFormat="1" outlineLevel="1">
      <c r="A559" s="112"/>
      <c r="B559" s="53" t="s">
        <v>2658</v>
      </c>
      <c r="C559" s="55">
        <v>26</v>
      </c>
      <c r="D559" s="55">
        <v>690</v>
      </c>
      <c r="E559" s="55">
        <v>2.5</v>
      </c>
      <c r="F559" s="134">
        <v>2.9473114904100011</v>
      </c>
      <c r="G559" s="2">
        <f t="shared" si="26"/>
        <v>97.261279183530036</v>
      </c>
      <c r="H559" s="115">
        <f t="shared" si="27"/>
        <v>97.261279183530036</v>
      </c>
    </row>
    <row r="560" spans="1:8" s="49" customFormat="1" outlineLevel="1">
      <c r="A560" s="112"/>
      <c r="B560" s="53" t="s">
        <v>2659</v>
      </c>
      <c r="C560" s="55">
        <v>26</v>
      </c>
      <c r="D560" s="55">
        <v>690</v>
      </c>
      <c r="E560" s="55">
        <v>2.5</v>
      </c>
      <c r="F560" s="134">
        <v>2.7125698672800005</v>
      </c>
      <c r="G560" s="2">
        <f t="shared" si="26"/>
        <v>89.514805620240011</v>
      </c>
      <c r="H560" s="115">
        <f t="shared" si="27"/>
        <v>89.514805620240011</v>
      </c>
    </row>
    <row r="561" spans="1:8" outlineLevel="1">
      <c r="B561" s="14" t="s">
        <v>4213</v>
      </c>
      <c r="C561" s="16">
        <v>46</v>
      </c>
      <c r="D561" s="16">
        <v>690</v>
      </c>
      <c r="E561" s="16">
        <v>6</v>
      </c>
      <c r="F561" s="134">
        <v>2.5835306124600006</v>
      </c>
      <c r="G561" s="9">
        <f t="shared" si="26"/>
        <v>85.256510211180014</v>
      </c>
      <c r="H561" s="116">
        <f t="shared" si="27"/>
        <v>85.256510211180014</v>
      </c>
    </row>
    <row r="562" spans="1:8" outlineLevel="1">
      <c r="B562" s="14" t="s">
        <v>4214</v>
      </c>
      <c r="C562" s="16">
        <v>46</v>
      </c>
      <c r="D562" s="16" t="s">
        <v>4215</v>
      </c>
      <c r="E562" s="16">
        <v>6</v>
      </c>
      <c r="F562" s="134">
        <v>2.52038374308</v>
      </c>
      <c r="G562" s="9">
        <f t="shared" si="26"/>
        <v>83.172663521640004</v>
      </c>
      <c r="H562" s="116">
        <f t="shared" si="27"/>
        <v>83.172663521640004</v>
      </c>
    </row>
    <row r="563" spans="1:8" outlineLevel="1">
      <c r="B563" s="14" t="s">
        <v>2660</v>
      </c>
      <c r="C563" s="16">
        <v>26</v>
      </c>
      <c r="D563" s="16">
        <v>690</v>
      </c>
      <c r="E563" s="16">
        <v>2.5</v>
      </c>
      <c r="F563" s="134">
        <v>5.0366492120700013</v>
      </c>
      <c r="G563" s="9">
        <f t="shared" si="26"/>
        <v>166.20942399831003</v>
      </c>
      <c r="H563" s="116">
        <f t="shared" si="27"/>
        <v>166.20942399831003</v>
      </c>
    </row>
    <row r="564" spans="1:8" outlineLevel="1">
      <c r="B564" s="14" t="s">
        <v>2661</v>
      </c>
      <c r="C564" s="16">
        <v>26</v>
      </c>
      <c r="D564" s="16">
        <v>690</v>
      </c>
      <c r="E564" s="16">
        <v>2.5</v>
      </c>
      <c r="F564" s="134">
        <v>5.0366492120700013</v>
      </c>
      <c r="G564" s="9">
        <f t="shared" si="26"/>
        <v>166.20942399831003</v>
      </c>
      <c r="H564" s="116">
        <f t="shared" si="27"/>
        <v>166.20942399831003</v>
      </c>
    </row>
    <row r="565" spans="1:8" outlineLevel="1">
      <c r="B565" s="14" t="s">
        <v>2662</v>
      </c>
      <c r="C565" s="16">
        <v>26</v>
      </c>
      <c r="D565" s="16">
        <v>690</v>
      </c>
      <c r="E565" s="16">
        <v>2.5</v>
      </c>
      <c r="F565" s="134">
        <v>5.0366492120700013</v>
      </c>
      <c r="G565" s="9">
        <f t="shared" si="26"/>
        <v>166.20942399831003</v>
      </c>
      <c r="H565" s="116">
        <f t="shared" si="27"/>
        <v>166.20942399831003</v>
      </c>
    </row>
    <row r="566" spans="1:8" outlineLevel="1">
      <c r="B566" s="14" t="s">
        <v>2663</v>
      </c>
      <c r="C566" s="16">
        <v>26</v>
      </c>
      <c r="D566" s="16">
        <v>690</v>
      </c>
      <c r="E566" s="16">
        <v>2.5</v>
      </c>
      <c r="F566" s="134">
        <v>5.0366492120700013</v>
      </c>
      <c r="G566" s="9">
        <f t="shared" si="26"/>
        <v>166.20942399831003</v>
      </c>
      <c r="H566" s="116">
        <f t="shared" si="27"/>
        <v>166.20942399831003</v>
      </c>
    </row>
    <row r="567" spans="1:8" outlineLevel="1">
      <c r="B567" s="14" t="s">
        <v>2664</v>
      </c>
      <c r="C567" s="16">
        <v>26</v>
      </c>
      <c r="D567" s="16">
        <v>690</v>
      </c>
      <c r="E567" s="16">
        <v>2.5</v>
      </c>
      <c r="F567" s="134">
        <v>5.0366492120700013</v>
      </c>
      <c r="G567" s="9">
        <f t="shared" si="26"/>
        <v>166.20942399831003</v>
      </c>
      <c r="H567" s="116">
        <f t="shared" si="27"/>
        <v>166.20942399831003</v>
      </c>
    </row>
    <row r="568" spans="1:8" outlineLevel="1">
      <c r="B568" s="14" t="s">
        <v>2665</v>
      </c>
      <c r="C568" s="16">
        <v>46</v>
      </c>
      <c r="D568" s="16">
        <v>690</v>
      </c>
      <c r="E568" s="16">
        <v>6</v>
      </c>
      <c r="F568" s="134">
        <v>5.161570192800002</v>
      </c>
      <c r="G568" s="9">
        <f t="shared" si="26"/>
        <v>170.33181636240008</v>
      </c>
      <c r="H568" s="116">
        <f t="shared" si="27"/>
        <v>170.33181636240008</v>
      </c>
    </row>
    <row r="569" spans="1:8" outlineLevel="1">
      <c r="B569" s="14" t="s">
        <v>2666</v>
      </c>
      <c r="C569" s="16">
        <v>46</v>
      </c>
      <c r="D569" s="16">
        <v>690</v>
      </c>
      <c r="E569" s="16">
        <v>6</v>
      </c>
      <c r="F569" s="134">
        <v>5.161570192800002</v>
      </c>
      <c r="G569" s="9">
        <f t="shared" si="26"/>
        <v>170.33181636240008</v>
      </c>
      <c r="H569" s="116">
        <f t="shared" si="27"/>
        <v>170.33181636240008</v>
      </c>
    </row>
    <row r="570" spans="1:8" outlineLevel="1">
      <c r="B570" s="14" t="s">
        <v>2667</v>
      </c>
      <c r="C570" s="16">
        <v>46</v>
      </c>
      <c r="D570" s="16">
        <v>690</v>
      </c>
      <c r="E570" s="16">
        <v>6</v>
      </c>
      <c r="F570" s="134">
        <v>5.161570192800002</v>
      </c>
      <c r="G570" s="9">
        <f t="shared" si="26"/>
        <v>170.33181636240008</v>
      </c>
      <c r="H570" s="116">
        <f t="shared" si="27"/>
        <v>170.33181636240008</v>
      </c>
    </row>
    <row r="571" spans="1:8" outlineLevel="1">
      <c r="B571" s="14" t="s">
        <v>2668</v>
      </c>
      <c r="C571" s="16">
        <v>46</v>
      </c>
      <c r="D571" s="16">
        <v>690</v>
      </c>
      <c r="E571" s="16">
        <v>6</v>
      </c>
      <c r="F571" s="134">
        <v>5.161570192800002</v>
      </c>
      <c r="G571" s="9">
        <f t="shared" si="26"/>
        <v>170.33181636240008</v>
      </c>
      <c r="H571" s="116">
        <f t="shared" si="27"/>
        <v>170.33181636240008</v>
      </c>
    </row>
    <row r="572" spans="1:8" outlineLevel="1">
      <c r="B572" s="14" t="s">
        <v>2669</v>
      </c>
      <c r="C572" s="16">
        <v>46</v>
      </c>
      <c r="D572" s="16">
        <v>690</v>
      </c>
      <c r="E572" s="16">
        <v>6</v>
      </c>
      <c r="F572" s="134">
        <v>5.161570192800002</v>
      </c>
      <c r="G572" s="9">
        <f t="shared" si="26"/>
        <v>170.33181636240008</v>
      </c>
      <c r="H572" s="116">
        <f t="shared" si="27"/>
        <v>170.33181636240008</v>
      </c>
    </row>
    <row r="573" spans="1:8" s="49" customFormat="1" outlineLevel="1">
      <c r="A573" s="112"/>
      <c r="B573" s="50" t="s">
        <v>4217</v>
      </c>
      <c r="C573" s="55">
        <v>10</v>
      </c>
      <c r="D573" s="55">
        <v>500</v>
      </c>
      <c r="E573" s="55">
        <v>1.5</v>
      </c>
      <c r="F573" s="134">
        <v>0.61362283941000018</v>
      </c>
      <c r="G573" s="2">
        <f t="shared" si="26"/>
        <v>20.249553700530004</v>
      </c>
      <c r="H573" s="115">
        <f t="shared" si="27"/>
        <v>20.249553700530004</v>
      </c>
    </row>
    <row r="574" spans="1:8" s="49" customFormat="1" outlineLevel="1">
      <c r="A574" s="112"/>
      <c r="B574" s="50" t="s">
        <v>4216</v>
      </c>
      <c r="C574" s="55">
        <v>25</v>
      </c>
      <c r="D574" s="55">
        <v>500</v>
      </c>
      <c r="E574" s="55">
        <v>4</v>
      </c>
      <c r="F574" s="134">
        <v>0.63695972592000016</v>
      </c>
      <c r="G574" s="2">
        <f t="shared" si="26"/>
        <v>21.019670955360006</v>
      </c>
      <c r="H574" s="115">
        <f t="shared" si="27"/>
        <v>21.019670955360006</v>
      </c>
    </row>
    <row r="575" spans="1:8" s="49" customFormat="1" outlineLevel="1">
      <c r="A575" s="112"/>
      <c r="B575" s="50" t="s">
        <v>4218</v>
      </c>
      <c r="C575" s="55">
        <v>40</v>
      </c>
      <c r="D575" s="55">
        <v>660</v>
      </c>
      <c r="E575" s="55">
        <v>10</v>
      </c>
      <c r="F575" s="134">
        <v>0.91837512207000027</v>
      </c>
      <c r="G575" s="2">
        <f t="shared" si="26"/>
        <v>30.306379028310008</v>
      </c>
      <c r="H575" s="115">
        <f t="shared" si="27"/>
        <v>30.306379028310008</v>
      </c>
    </row>
    <row r="576" spans="1:8" s="49" customFormat="1" outlineLevel="1">
      <c r="A576" s="112"/>
      <c r="B576" s="50" t="s">
        <v>4219</v>
      </c>
      <c r="C576" s="55">
        <v>80</v>
      </c>
      <c r="D576" s="55">
        <v>500</v>
      </c>
      <c r="E576" s="55">
        <v>25</v>
      </c>
      <c r="F576" s="134">
        <v>1.4098224968100002</v>
      </c>
      <c r="G576" s="2">
        <f t="shared" si="26"/>
        <v>46.524142394730006</v>
      </c>
      <c r="H576" s="115">
        <f t="shared" si="27"/>
        <v>46.524142394730006</v>
      </c>
    </row>
    <row r="577" spans="1:8" s="49" customFormat="1" outlineLevel="1">
      <c r="A577" s="112"/>
      <c r="B577" s="50" t="s">
        <v>4220</v>
      </c>
      <c r="C577" s="55">
        <v>4</v>
      </c>
      <c r="D577" s="55">
        <v>250</v>
      </c>
      <c r="E577" s="55">
        <v>1.5</v>
      </c>
      <c r="F577" s="134">
        <v>3.1147879700700014</v>
      </c>
      <c r="G577" s="2">
        <f t="shared" si="26"/>
        <v>102.78800301231004</v>
      </c>
      <c r="H577" s="115">
        <f t="shared" si="27"/>
        <v>102.78800301231004</v>
      </c>
    </row>
    <row r="578" spans="1:8" outlineLevel="1">
      <c r="B578" s="378" t="s">
        <v>4330</v>
      </c>
      <c r="C578" s="379"/>
      <c r="D578" s="379"/>
      <c r="E578" s="379"/>
      <c r="F578" s="379"/>
      <c r="G578" s="379"/>
      <c r="H578" s="380"/>
    </row>
    <row r="579" spans="1:8" s="52" customFormat="1" outlineLevel="1">
      <c r="A579" s="67" t="s">
        <v>4816</v>
      </c>
      <c r="B579" s="143" t="s">
        <v>4221</v>
      </c>
      <c r="C579" s="145">
        <v>61</v>
      </c>
      <c r="D579" s="145">
        <v>660</v>
      </c>
      <c r="E579" s="145">
        <v>10</v>
      </c>
      <c r="F579" s="358">
        <v>0.8677226250000003</v>
      </c>
      <c r="G579" s="159">
        <f t="shared" ref="G579:G584" si="28">F579*$G$10</f>
        <v>28.634846625000009</v>
      </c>
      <c r="H579" s="147">
        <f t="shared" ref="H579:H584" si="29">G579*(1-H$10)</f>
        <v>28.634846625000009</v>
      </c>
    </row>
    <row r="580" spans="1:8" s="52" customFormat="1" outlineLevel="1">
      <c r="A580" s="67"/>
      <c r="B580" s="80" t="s">
        <v>4222</v>
      </c>
      <c r="C580" s="81">
        <v>61</v>
      </c>
      <c r="D580" s="81">
        <v>660</v>
      </c>
      <c r="E580" s="81">
        <v>10</v>
      </c>
      <c r="F580" s="357">
        <v>1.4462043750000002</v>
      </c>
      <c r="G580" s="87">
        <f t="shared" si="28"/>
        <v>47.724744375000007</v>
      </c>
      <c r="H580" s="117">
        <f t="shared" si="29"/>
        <v>47.724744375000007</v>
      </c>
    </row>
    <row r="581" spans="1:8" s="52" customFormat="1" outlineLevel="1">
      <c r="A581" s="67"/>
      <c r="B581" s="80" t="s">
        <v>4223</v>
      </c>
      <c r="C581" s="81">
        <v>61</v>
      </c>
      <c r="D581" s="81">
        <v>660</v>
      </c>
      <c r="E581" s="81">
        <v>10</v>
      </c>
      <c r="F581" s="357">
        <v>1.7997210000000008</v>
      </c>
      <c r="G581" s="87">
        <f t="shared" si="28"/>
        <v>59.390793000000023</v>
      </c>
      <c r="H581" s="117">
        <f t="shared" si="29"/>
        <v>59.390793000000023</v>
      </c>
    </row>
    <row r="582" spans="1:8" s="329" customFormat="1" outlineLevel="1">
      <c r="A582" s="323" t="s">
        <v>4816</v>
      </c>
      <c r="B582" s="324" t="s">
        <v>4792</v>
      </c>
      <c r="C582" s="325">
        <v>61</v>
      </c>
      <c r="D582" s="325">
        <v>660</v>
      </c>
      <c r="E582" s="325">
        <v>10</v>
      </c>
      <c r="F582" s="357">
        <v>1.8639967500000003</v>
      </c>
      <c r="G582" s="326">
        <f t="shared" si="28"/>
        <v>61.511892750000008</v>
      </c>
      <c r="H582" s="327">
        <f t="shared" si="29"/>
        <v>61.511892750000008</v>
      </c>
    </row>
    <row r="583" spans="1:8" s="52" customFormat="1" outlineLevel="1">
      <c r="A583" s="67" t="s">
        <v>4816</v>
      </c>
      <c r="B583" s="80" t="s">
        <v>4794</v>
      </c>
      <c r="C583" s="81">
        <v>61</v>
      </c>
      <c r="D583" s="81">
        <v>660</v>
      </c>
      <c r="E583" s="81">
        <v>10</v>
      </c>
      <c r="F583" s="357">
        <v>3.6637177500000004</v>
      </c>
      <c r="G583" s="87">
        <f t="shared" si="28"/>
        <v>120.90268575000002</v>
      </c>
      <c r="H583" s="117">
        <f t="shared" si="29"/>
        <v>120.90268575000002</v>
      </c>
    </row>
    <row r="584" spans="1:8" s="52" customFormat="1" outlineLevel="1">
      <c r="A584" s="212" t="s">
        <v>4816</v>
      </c>
      <c r="B584" s="80" t="s">
        <v>4793</v>
      </c>
      <c r="C584" s="81">
        <v>61</v>
      </c>
      <c r="D584" s="81">
        <v>660</v>
      </c>
      <c r="E584" s="81">
        <v>10</v>
      </c>
      <c r="F584" s="357">
        <v>3.2780632500000011</v>
      </c>
      <c r="G584" s="87">
        <f t="shared" si="28"/>
        <v>108.17608725000004</v>
      </c>
      <c r="H584" s="117">
        <f t="shared" si="29"/>
        <v>108.17608725000004</v>
      </c>
    </row>
    <row r="585" spans="1:8" outlineLevel="1">
      <c r="B585" s="378" t="s">
        <v>4224</v>
      </c>
      <c r="C585" s="379"/>
      <c r="D585" s="379"/>
      <c r="E585" s="379"/>
      <c r="F585" s="379"/>
      <c r="G585" s="379"/>
      <c r="H585" s="380"/>
    </row>
    <row r="586" spans="1:8" outlineLevel="1">
      <c r="B586" s="17" t="s">
        <v>4225</v>
      </c>
      <c r="C586" s="422" t="s">
        <v>1846</v>
      </c>
      <c r="D586" s="423"/>
      <c r="E586" s="423"/>
      <c r="F586" s="134">
        <v>0.87026919328125019</v>
      </c>
      <c r="G586" s="9">
        <f t="shared" ref="G586:G736" si="30">F586*$G$10</f>
        <v>28.718883378281255</v>
      </c>
      <c r="H586" s="116">
        <f t="shared" si="27"/>
        <v>28.718883378281255</v>
      </c>
    </row>
    <row r="587" spans="1:8" outlineLevel="1">
      <c r="B587" s="17" t="s">
        <v>2938</v>
      </c>
      <c r="C587" s="422" t="s">
        <v>2939</v>
      </c>
      <c r="D587" s="423"/>
      <c r="E587" s="423"/>
      <c r="F587" s="134">
        <v>0.95538791250000021</v>
      </c>
      <c r="G587" s="9">
        <f t="shared" si="30"/>
        <v>31.527801112500008</v>
      </c>
      <c r="H587" s="116">
        <f t="shared" si="27"/>
        <v>31.527801112500008</v>
      </c>
    </row>
    <row r="588" spans="1:8" outlineLevel="1">
      <c r="B588" s="17" t="s">
        <v>4226</v>
      </c>
      <c r="C588" s="422" t="s">
        <v>1847</v>
      </c>
      <c r="D588" s="423"/>
      <c r="E588" s="423"/>
      <c r="F588" s="134">
        <v>1.05992145</v>
      </c>
      <c r="G588" s="9">
        <f t="shared" si="30"/>
        <v>34.977407849999999</v>
      </c>
      <c r="H588" s="116">
        <f t="shared" si="27"/>
        <v>34.977407849999999</v>
      </c>
    </row>
    <row r="589" spans="1:8" outlineLevel="1">
      <c r="B589" s="17" t="s">
        <v>4227</v>
      </c>
      <c r="C589" s="422" t="s">
        <v>1848</v>
      </c>
      <c r="D589" s="423"/>
      <c r="E589" s="423"/>
      <c r="F589" s="134">
        <v>1.2161429437500002</v>
      </c>
      <c r="G589" s="9">
        <f t="shared" si="30"/>
        <v>40.132717143750007</v>
      </c>
      <c r="H589" s="116">
        <f t="shared" si="27"/>
        <v>40.132717143750007</v>
      </c>
    </row>
    <row r="590" spans="1:8" outlineLevel="1">
      <c r="B590" s="17" t="s">
        <v>4228</v>
      </c>
      <c r="C590" s="422" t="s">
        <v>1849</v>
      </c>
      <c r="D590" s="423"/>
      <c r="E590" s="423"/>
      <c r="F590" s="134">
        <v>1.3165373930625004</v>
      </c>
      <c r="G590" s="9">
        <f t="shared" si="30"/>
        <v>43.445733971062516</v>
      </c>
      <c r="H590" s="116">
        <f t="shared" si="27"/>
        <v>43.445733971062516</v>
      </c>
    </row>
    <row r="591" spans="1:8" outlineLevel="1">
      <c r="B591" s="17" t="s">
        <v>4026</v>
      </c>
      <c r="C591" s="422" t="s">
        <v>1850</v>
      </c>
      <c r="D591" s="423"/>
      <c r="E591" s="423"/>
      <c r="F591" s="134">
        <v>1.8297562559062504</v>
      </c>
      <c r="G591" s="9">
        <f t="shared" si="30"/>
        <v>60.381956444906258</v>
      </c>
      <c r="H591" s="116">
        <f t="shared" si="27"/>
        <v>60.381956444906258</v>
      </c>
    </row>
    <row r="592" spans="1:8" outlineLevel="1">
      <c r="B592" s="17" t="s">
        <v>4027</v>
      </c>
      <c r="C592" s="422" t="s">
        <v>1851</v>
      </c>
      <c r="D592" s="423"/>
      <c r="E592" s="423"/>
      <c r="F592" s="134">
        <v>2.0640835766249999</v>
      </c>
      <c r="G592" s="9">
        <f t="shared" si="30"/>
        <v>68.114758028624991</v>
      </c>
      <c r="H592" s="116">
        <f t="shared" si="27"/>
        <v>68.114758028624991</v>
      </c>
    </row>
    <row r="593" spans="1:8" outlineLevel="1">
      <c r="B593" s="17" t="s">
        <v>4028</v>
      </c>
      <c r="C593" s="422" t="s">
        <v>1852</v>
      </c>
      <c r="D593" s="423"/>
      <c r="E593" s="423"/>
      <c r="F593" s="134">
        <v>2.2314304254375004</v>
      </c>
      <c r="G593" s="9">
        <f t="shared" si="30"/>
        <v>73.637204039437506</v>
      </c>
      <c r="H593" s="116">
        <f t="shared" si="27"/>
        <v>73.637204039437506</v>
      </c>
    </row>
    <row r="594" spans="1:8" outlineLevel="1">
      <c r="B594" s="17" t="s">
        <v>4029</v>
      </c>
      <c r="C594" s="422" t="s">
        <v>3239</v>
      </c>
      <c r="D594" s="423"/>
      <c r="E594" s="423"/>
      <c r="F594" s="134">
        <v>2.3430049275937499</v>
      </c>
      <c r="G594" s="9">
        <f t="shared" si="30"/>
        <v>77.31916261059375</v>
      </c>
      <c r="H594" s="116">
        <f t="shared" si="27"/>
        <v>77.31916261059375</v>
      </c>
    </row>
    <row r="595" spans="1:8" outlineLevel="1">
      <c r="B595" s="17" t="s">
        <v>4030</v>
      </c>
      <c r="C595" s="422" t="s">
        <v>3240</v>
      </c>
      <c r="D595" s="423"/>
      <c r="E595" s="423"/>
      <c r="F595" s="134">
        <v>2.5399450125</v>
      </c>
      <c r="G595" s="9">
        <f t="shared" si="30"/>
        <v>83.8181854125</v>
      </c>
      <c r="H595" s="116">
        <f t="shared" si="27"/>
        <v>83.8181854125</v>
      </c>
    </row>
    <row r="596" spans="1:8" outlineLevel="1">
      <c r="B596" s="17" t="s">
        <v>4031</v>
      </c>
      <c r="C596" s="422" t="s">
        <v>3241</v>
      </c>
      <c r="D596" s="423"/>
      <c r="E596" s="423"/>
      <c r="F596" s="134">
        <v>2.6330747861250008</v>
      </c>
      <c r="G596" s="9">
        <f t="shared" si="30"/>
        <v>86.891467942125033</v>
      </c>
      <c r="H596" s="116">
        <f t="shared" si="27"/>
        <v>86.891467942125033</v>
      </c>
    </row>
    <row r="597" spans="1:8" outlineLevel="1">
      <c r="B597" s="17" t="s">
        <v>4032</v>
      </c>
      <c r="C597" s="422" t="s">
        <v>3242</v>
      </c>
      <c r="D597" s="423"/>
      <c r="E597" s="423"/>
      <c r="F597" s="134">
        <v>2.67769862521875</v>
      </c>
      <c r="G597" s="9">
        <f t="shared" si="30"/>
        <v>88.364054632218753</v>
      </c>
      <c r="H597" s="116">
        <f t="shared" si="27"/>
        <v>88.364054632218753</v>
      </c>
    </row>
    <row r="598" spans="1:8" s="52" customFormat="1" outlineLevel="1">
      <c r="A598" s="67"/>
      <c r="B598" s="50" t="s">
        <v>4033</v>
      </c>
      <c r="C598" s="456" t="s">
        <v>3243</v>
      </c>
      <c r="D598" s="457"/>
      <c r="E598" s="457"/>
      <c r="F598" s="134">
        <v>2.7111739567500006</v>
      </c>
      <c r="G598" s="2">
        <f t="shared" si="30"/>
        <v>89.468740572750022</v>
      </c>
      <c r="H598" s="115">
        <f t="shared" si="27"/>
        <v>89.468740572750022</v>
      </c>
    </row>
    <row r="599" spans="1:8" s="52" customFormat="1" outlineLevel="1">
      <c r="A599" s="67"/>
      <c r="B599" s="50" t="s">
        <v>4034</v>
      </c>
      <c r="C599" s="456" t="s">
        <v>3244</v>
      </c>
      <c r="D599" s="457"/>
      <c r="E599" s="457"/>
      <c r="F599" s="134">
        <v>3.2913304593750006</v>
      </c>
      <c r="G599" s="2">
        <f t="shared" si="30"/>
        <v>108.61390515937502</v>
      </c>
      <c r="H599" s="115">
        <f t="shared" si="27"/>
        <v>108.61390515937502</v>
      </c>
    </row>
    <row r="600" spans="1:8" s="52" customFormat="1" outlineLevel="1">
      <c r="A600" s="67"/>
      <c r="B600" s="50" t="s">
        <v>4035</v>
      </c>
      <c r="C600" s="456" t="s">
        <v>3245</v>
      </c>
      <c r="D600" s="457"/>
      <c r="E600" s="457"/>
      <c r="F600" s="134">
        <v>3.7599683152500005</v>
      </c>
      <c r="G600" s="2">
        <f t="shared" si="30"/>
        <v>124.07895440325002</v>
      </c>
      <c r="H600" s="115">
        <f t="shared" si="27"/>
        <v>124.07895440325002</v>
      </c>
    </row>
    <row r="601" spans="1:8" s="52" customFormat="1" outlineLevel="1">
      <c r="A601" s="67"/>
      <c r="B601" s="50" t="s">
        <v>3058</v>
      </c>
      <c r="C601" s="469" t="s">
        <v>3059</v>
      </c>
      <c r="D601" s="469"/>
      <c r="E601" s="456"/>
      <c r="F601" s="134">
        <v>2.0650843434375004</v>
      </c>
      <c r="G601" s="2">
        <f t="shared" si="30"/>
        <v>68.147783333437516</v>
      </c>
      <c r="H601" s="115">
        <f t="shared" si="27"/>
        <v>68.147783333437516</v>
      </c>
    </row>
    <row r="602" spans="1:8" s="49" customFormat="1" outlineLevel="1">
      <c r="A602" s="112"/>
      <c r="B602" s="80" t="s">
        <v>3060</v>
      </c>
      <c r="C602" s="471" t="s">
        <v>3061</v>
      </c>
      <c r="D602" s="471"/>
      <c r="E602" s="419"/>
      <c r="F602" s="134">
        <v>2.1019749581250005</v>
      </c>
      <c r="G602" s="79">
        <f t="shared" si="30"/>
        <v>69.365173618125013</v>
      </c>
      <c r="H602" s="117">
        <f t="shared" si="27"/>
        <v>69.365173618125013</v>
      </c>
    </row>
    <row r="603" spans="1:8" s="52" customFormat="1" outlineLevel="1">
      <c r="A603" s="67"/>
      <c r="B603" s="50" t="s">
        <v>3060</v>
      </c>
      <c r="C603" s="469" t="s">
        <v>3062</v>
      </c>
      <c r="D603" s="469"/>
      <c r="E603" s="456"/>
      <c r="F603" s="134">
        <v>4.1666958059999999</v>
      </c>
      <c r="G603" s="2">
        <f t="shared" si="30"/>
        <v>137.500961598</v>
      </c>
      <c r="H603" s="115">
        <f t="shared" si="27"/>
        <v>137.500961598</v>
      </c>
    </row>
    <row r="604" spans="1:8" outlineLevel="1">
      <c r="B604" s="378" t="s">
        <v>802</v>
      </c>
      <c r="C604" s="379"/>
      <c r="D604" s="379"/>
      <c r="E604" s="379"/>
      <c r="F604" s="379"/>
      <c r="G604" s="379"/>
      <c r="H604" s="380"/>
    </row>
    <row r="605" spans="1:8" s="49" customFormat="1" outlineLevel="1">
      <c r="A605" s="112"/>
      <c r="B605" s="143" t="s">
        <v>2670</v>
      </c>
      <c r="C605" s="144">
        <v>17.5</v>
      </c>
      <c r="D605" s="144">
        <v>400</v>
      </c>
      <c r="E605" s="145">
        <v>1.5</v>
      </c>
      <c r="F605" s="337">
        <v>0.85059390937500023</v>
      </c>
      <c r="G605" s="146">
        <f t="shared" si="30"/>
        <v>28.069599009375008</v>
      </c>
      <c r="H605" s="147">
        <f t="shared" ref="H605:H723" si="31">G605*(1-H$10)</f>
        <v>28.069599009375008</v>
      </c>
    </row>
    <row r="606" spans="1:8" s="49" customFormat="1" outlineLevel="1">
      <c r="A606" s="49" t="s">
        <v>4816</v>
      </c>
      <c r="B606" s="143" t="s">
        <v>3216</v>
      </c>
      <c r="C606" s="144">
        <v>24</v>
      </c>
      <c r="D606" s="144">
        <v>400</v>
      </c>
      <c r="E606" s="145">
        <v>2.5</v>
      </c>
      <c r="F606" s="337">
        <v>0.9907895320312502</v>
      </c>
      <c r="G606" s="146">
        <f t="shared" si="30"/>
        <v>32.696054557031253</v>
      </c>
      <c r="H606" s="147">
        <f t="shared" si="31"/>
        <v>32.696054557031253</v>
      </c>
    </row>
    <row r="607" spans="1:8" s="52" customFormat="1" outlineLevel="1">
      <c r="A607" s="67"/>
      <c r="B607" s="50" t="s">
        <v>2655</v>
      </c>
      <c r="C607" s="51">
        <v>32</v>
      </c>
      <c r="D607" s="51">
        <v>400</v>
      </c>
      <c r="E607" s="55">
        <v>4</v>
      </c>
      <c r="F607" s="134">
        <v>1.1114796420000002</v>
      </c>
      <c r="G607" s="2">
        <f t="shared" si="30"/>
        <v>36.678828186000004</v>
      </c>
      <c r="H607" s="115">
        <f t="shared" si="31"/>
        <v>36.678828186000004</v>
      </c>
    </row>
    <row r="608" spans="1:8" s="52" customFormat="1" outlineLevel="1">
      <c r="A608" s="67"/>
      <c r="B608" s="50" t="s">
        <v>2656</v>
      </c>
      <c r="C608" s="51">
        <v>41</v>
      </c>
      <c r="D608" s="51">
        <v>400</v>
      </c>
      <c r="E608" s="55">
        <v>6</v>
      </c>
      <c r="F608" s="134">
        <v>1.47693125671875</v>
      </c>
      <c r="G608" s="2">
        <f t="shared" si="30"/>
        <v>48.738731471718751</v>
      </c>
      <c r="H608" s="115">
        <f t="shared" si="31"/>
        <v>48.738731471718751</v>
      </c>
    </row>
    <row r="609" spans="1:8" s="52" customFormat="1" outlineLevel="1">
      <c r="A609" s="67"/>
      <c r="B609" s="50" t="s">
        <v>2671</v>
      </c>
      <c r="C609" s="51">
        <v>57</v>
      </c>
      <c r="D609" s="51">
        <v>400</v>
      </c>
      <c r="E609" s="55">
        <v>10</v>
      </c>
      <c r="F609" s="134">
        <v>1.9371386580000001</v>
      </c>
      <c r="G609" s="2">
        <f t="shared" si="30"/>
        <v>63.925575714000004</v>
      </c>
      <c r="H609" s="115">
        <f t="shared" si="31"/>
        <v>63.925575714000004</v>
      </c>
    </row>
    <row r="610" spans="1:8" s="52" customFormat="1" outlineLevel="1">
      <c r="A610" s="67"/>
      <c r="B610" s="50" t="s">
        <v>125</v>
      </c>
      <c r="C610" s="51">
        <v>76</v>
      </c>
      <c r="D610" s="51">
        <v>400</v>
      </c>
      <c r="E610" s="55">
        <v>16</v>
      </c>
      <c r="F610" s="134">
        <v>3.2428790940000005</v>
      </c>
      <c r="G610" s="2">
        <f t="shared" si="30"/>
        <v>107.01501010200002</v>
      </c>
      <c r="H610" s="115">
        <f t="shared" si="31"/>
        <v>107.01501010200002</v>
      </c>
    </row>
    <row r="611" spans="1:8" s="52" customFormat="1" outlineLevel="1">
      <c r="A611" s="67"/>
      <c r="B611" s="378" t="s">
        <v>133</v>
      </c>
      <c r="C611" s="379"/>
      <c r="D611" s="379"/>
      <c r="E611" s="379"/>
      <c r="F611" s="379"/>
      <c r="G611" s="379"/>
      <c r="H611" s="380"/>
    </row>
    <row r="612" spans="1:8" s="52" customFormat="1" outlineLevel="1">
      <c r="A612" s="67"/>
      <c r="B612" s="161" t="s">
        <v>126</v>
      </c>
      <c r="C612" s="160" t="s">
        <v>3216</v>
      </c>
      <c r="D612" s="144">
        <v>400</v>
      </c>
      <c r="E612" s="145">
        <v>2.5</v>
      </c>
      <c r="F612" s="339">
        <v>0.51544303272000003</v>
      </c>
      <c r="G612" s="146">
        <f t="shared" si="30"/>
        <v>17.009620079760001</v>
      </c>
      <c r="H612" s="147">
        <f t="shared" si="31"/>
        <v>17.009620079760001</v>
      </c>
    </row>
    <row r="613" spans="1:8" s="52" customFormat="1" outlineLevel="1">
      <c r="A613" s="67"/>
      <c r="B613" s="160" t="s">
        <v>127</v>
      </c>
      <c r="C613" s="160" t="s">
        <v>2655</v>
      </c>
      <c r="D613" s="148">
        <v>400</v>
      </c>
      <c r="E613" s="149">
        <v>4</v>
      </c>
      <c r="F613" s="339">
        <v>0.66123750000000003</v>
      </c>
      <c r="G613" s="140">
        <f t="shared" si="30"/>
        <v>21.8208375</v>
      </c>
      <c r="H613" s="141">
        <f t="shared" si="31"/>
        <v>21.8208375</v>
      </c>
    </row>
    <row r="614" spans="1:8" s="52" customFormat="1" outlineLevel="1">
      <c r="A614" s="67"/>
      <c r="B614" s="160" t="s">
        <v>128</v>
      </c>
      <c r="C614" s="160" t="s">
        <v>2656</v>
      </c>
      <c r="D614" s="148">
        <v>400</v>
      </c>
      <c r="E614" s="149">
        <v>6</v>
      </c>
      <c r="F614" s="339">
        <v>0.89313835841999989</v>
      </c>
      <c r="G614" s="140">
        <f t="shared" si="30"/>
        <v>29.473565827859996</v>
      </c>
      <c r="H614" s="141">
        <f t="shared" si="31"/>
        <v>29.473565827859996</v>
      </c>
    </row>
    <row r="615" spans="1:8" s="52" customFormat="1" outlineLevel="1">
      <c r="A615" s="67"/>
      <c r="B615" s="160" t="s">
        <v>129</v>
      </c>
      <c r="C615" s="160" t="s">
        <v>2671</v>
      </c>
      <c r="D615" s="148">
        <v>400</v>
      </c>
      <c r="E615" s="149">
        <v>10</v>
      </c>
      <c r="F615" s="339">
        <v>1.3108249538999999</v>
      </c>
      <c r="G615" s="140">
        <f t="shared" si="30"/>
        <v>43.257223478699999</v>
      </c>
      <c r="H615" s="141">
        <f t="shared" si="31"/>
        <v>43.257223478699999</v>
      </c>
    </row>
    <row r="616" spans="1:8" s="52" customFormat="1" outlineLevel="1">
      <c r="A616" s="67"/>
      <c r="B616" s="160" t="s">
        <v>130</v>
      </c>
      <c r="C616" s="160" t="s">
        <v>125</v>
      </c>
      <c r="D616" s="148">
        <v>400</v>
      </c>
      <c r="E616" s="149">
        <v>16</v>
      </c>
      <c r="F616" s="339">
        <v>1.7996071401</v>
      </c>
      <c r="G616" s="140">
        <f t="shared" si="30"/>
        <v>59.387035623300001</v>
      </c>
      <c r="H616" s="141">
        <f t="shared" si="31"/>
        <v>59.387035623300001</v>
      </c>
    </row>
    <row r="617" spans="1:8" s="52" customFormat="1" outlineLevel="1">
      <c r="A617" s="67"/>
      <c r="B617" s="160" t="s">
        <v>131</v>
      </c>
      <c r="C617" s="160"/>
      <c r="D617" s="148">
        <v>400</v>
      </c>
      <c r="E617" s="149">
        <v>25</v>
      </c>
      <c r="F617" s="339">
        <v>3.1993015824000004</v>
      </c>
      <c r="G617" s="140">
        <f t="shared" si="30"/>
        <v>105.57695221920001</v>
      </c>
      <c r="H617" s="141">
        <f t="shared" si="31"/>
        <v>105.57695221920001</v>
      </c>
    </row>
    <row r="618" spans="1:8" s="213" customFormat="1" outlineLevel="1">
      <c r="A618" s="212"/>
      <c r="B618" s="378" t="s">
        <v>4079</v>
      </c>
      <c r="C618" s="379"/>
      <c r="D618" s="379"/>
      <c r="E618" s="379"/>
      <c r="F618" s="379"/>
      <c r="G618" s="379"/>
      <c r="H618" s="380"/>
    </row>
    <row r="619" spans="1:8" s="213" customFormat="1" outlineLevel="1">
      <c r="A619" s="212"/>
      <c r="B619" s="218"/>
      <c r="C619" s="216" t="s">
        <v>4080</v>
      </c>
      <c r="D619" s="220"/>
      <c r="E619" s="222"/>
      <c r="F619" s="211"/>
      <c r="G619" s="214"/>
      <c r="H619" s="215"/>
    </row>
    <row r="620" spans="1:8" s="213" customFormat="1" ht="14.25" outlineLevel="1">
      <c r="A620" s="212"/>
      <c r="B620" s="35" t="s">
        <v>4081</v>
      </c>
      <c r="C620" s="217" t="s">
        <v>1278</v>
      </c>
      <c r="D620" s="221"/>
      <c r="E620" s="222"/>
      <c r="F620" s="341">
        <v>0.15899152499999999</v>
      </c>
      <c r="G620" s="2">
        <f t="shared" si="30"/>
        <v>5.2467203250000001</v>
      </c>
      <c r="H620" s="115">
        <f t="shared" si="31"/>
        <v>5.2467203250000001</v>
      </c>
    </row>
    <row r="621" spans="1:8" s="213" customFormat="1" ht="14.25" outlineLevel="1">
      <c r="A621" s="212"/>
      <c r="B621" s="35" t="s">
        <v>4082</v>
      </c>
      <c r="C621" s="217" t="s">
        <v>1279</v>
      </c>
      <c r="D621" s="221"/>
      <c r="E621" s="222"/>
      <c r="F621" s="341">
        <v>0.86937543000000017</v>
      </c>
      <c r="G621" s="2">
        <f t="shared" si="30"/>
        <v>28.689389190000007</v>
      </c>
      <c r="H621" s="115">
        <f t="shared" si="31"/>
        <v>28.689389190000007</v>
      </c>
    </row>
    <row r="622" spans="1:8" s="213" customFormat="1" ht="14.25" outlineLevel="1">
      <c r="A622" s="212"/>
      <c r="B622" s="35" t="s">
        <v>4083</v>
      </c>
      <c r="C622" s="217" t="s">
        <v>1280</v>
      </c>
      <c r="D622" s="221"/>
      <c r="E622" s="222"/>
      <c r="F622" s="341">
        <v>0.93840862500000011</v>
      </c>
      <c r="G622" s="2">
        <f t="shared" si="30"/>
        <v>30.967484625000004</v>
      </c>
      <c r="H622" s="115">
        <f t="shared" si="31"/>
        <v>30.967484625000004</v>
      </c>
    </row>
    <row r="623" spans="1:8" s="213" customFormat="1" ht="14.25" outlineLevel="1">
      <c r="A623" s="212"/>
      <c r="B623" s="35" t="s">
        <v>2304</v>
      </c>
      <c r="C623" s="217" t="s">
        <v>1281</v>
      </c>
      <c r="D623" s="221"/>
      <c r="E623" s="222"/>
      <c r="F623" s="341">
        <v>1.51335723</v>
      </c>
      <c r="G623" s="2">
        <f t="shared" si="30"/>
        <v>49.940788589999997</v>
      </c>
      <c r="H623" s="115">
        <f t="shared" si="31"/>
        <v>49.940788589999997</v>
      </c>
    </row>
    <row r="624" spans="1:8" s="213" customFormat="1" ht="14.25" outlineLevel="1">
      <c r="A624" s="212"/>
      <c r="B624" s="35" t="s">
        <v>2305</v>
      </c>
      <c r="C624" s="217" t="s">
        <v>1282</v>
      </c>
      <c r="D624" s="221"/>
      <c r="E624" s="222"/>
      <c r="F624" s="341">
        <v>1.5707884500000002</v>
      </c>
      <c r="G624" s="2">
        <f t="shared" si="30"/>
        <v>51.836018850000009</v>
      </c>
      <c r="H624" s="115">
        <f t="shared" si="31"/>
        <v>51.836018850000009</v>
      </c>
    </row>
    <row r="625" spans="1:8" s="213" customFormat="1" ht="14.25" outlineLevel="1">
      <c r="A625" s="212"/>
      <c r="B625" s="35" t="s">
        <v>2306</v>
      </c>
      <c r="C625" s="217" t="s">
        <v>1283</v>
      </c>
      <c r="D625" s="221"/>
      <c r="E625" s="222"/>
      <c r="F625" s="341">
        <v>2.8657190100000007</v>
      </c>
      <c r="G625" s="2">
        <f t="shared" si="30"/>
        <v>94.56872733000003</v>
      </c>
      <c r="H625" s="115">
        <f t="shared" si="31"/>
        <v>94.56872733000003</v>
      </c>
    </row>
    <row r="626" spans="1:8" s="213" customFormat="1" ht="14.25" outlineLevel="1">
      <c r="A626" s="212"/>
      <c r="B626" s="35" t="s">
        <v>2307</v>
      </c>
      <c r="C626" s="217" t="s">
        <v>1284</v>
      </c>
      <c r="D626" s="221"/>
      <c r="E626" s="222"/>
      <c r="F626" s="341">
        <v>2.9365570080000007</v>
      </c>
      <c r="G626" s="2">
        <f t="shared" si="30"/>
        <v>96.906381264000018</v>
      </c>
      <c r="H626" s="115">
        <f t="shared" si="31"/>
        <v>96.906381264000018</v>
      </c>
    </row>
    <row r="627" spans="1:8" s="213" customFormat="1" ht="14.25" outlineLevel="1">
      <c r="A627" s="212"/>
      <c r="B627" s="35" t="s">
        <v>2308</v>
      </c>
      <c r="C627" s="217" t="s">
        <v>1285</v>
      </c>
      <c r="D627" s="221"/>
      <c r="E627" s="222"/>
      <c r="F627" s="341">
        <v>7.3562536384615376</v>
      </c>
      <c r="G627" s="2">
        <f t="shared" si="30"/>
        <v>242.75637006923074</v>
      </c>
      <c r="H627" s="115">
        <f t="shared" si="31"/>
        <v>242.75637006923074</v>
      </c>
    </row>
    <row r="628" spans="1:8" s="213" customFormat="1" ht="14.25" outlineLevel="1">
      <c r="A628" s="212"/>
      <c r="B628" s="223" t="s">
        <v>2309</v>
      </c>
      <c r="C628" s="224" t="s">
        <v>1286</v>
      </c>
      <c r="D628" s="225"/>
      <c r="E628" s="226"/>
      <c r="F628" s="341">
        <v>9.2089397400000017</v>
      </c>
      <c r="G628" s="227">
        <f t="shared" si="30"/>
        <v>303.89501142000006</v>
      </c>
      <c r="H628" s="228">
        <f t="shared" si="31"/>
        <v>303.89501142000006</v>
      </c>
    </row>
    <row r="629" spans="1:8" s="213" customFormat="1" outlineLevel="1">
      <c r="A629" s="212"/>
      <c r="B629" s="235"/>
      <c r="C629" s="236" t="s">
        <v>2310</v>
      </c>
      <c r="D629" s="237"/>
      <c r="E629" s="238"/>
      <c r="F629" s="239"/>
      <c r="G629" s="240"/>
      <c r="H629" s="241"/>
    </row>
    <row r="630" spans="1:8" s="213" customFormat="1" outlineLevel="1">
      <c r="A630" s="212"/>
      <c r="B630" s="229" t="s">
        <v>2311</v>
      </c>
      <c r="C630" s="230" t="s">
        <v>2312</v>
      </c>
      <c r="D630" s="231"/>
      <c r="E630" s="232"/>
      <c r="F630" s="341">
        <v>0.41536826100000013</v>
      </c>
      <c r="G630" s="233">
        <f t="shared" si="30"/>
        <v>13.707152613000003</v>
      </c>
      <c r="H630" s="234">
        <f t="shared" si="31"/>
        <v>13.707152613000003</v>
      </c>
    </row>
    <row r="631" spans="1:8" s="213" customFormat="1" outlineLevel="1">
      <c r="A631" s="212"/>
      <c r="B631" s="35" t="s">
        <v>2313</v>
      </c>
      <c r="C631" s="217" t="s">
        <v>5609</v>
      </c>
      <c r="D631" s="221"/>
      <c r="E631" s="222"/>
      <c r="F631" s="341">
        <v>1.3214011165384618</v>
      </c>
      <c r="G631" s="2">
        <f t="shared" si="30"/>
        <v>43.606236845769239</v>
      </c>
      <c r="H631" s="115">
        <f t="shared" si="31"/>
        <v>43.606236845769239</v>
      </c>
    </row>
    <row r="632" spans="1:8" s="213" customFormat="1" outlineLevel="1">
      <c r="A632" s="212"/>
      <c r="B632" s="223" t="s">
        <v>5610</v>
      </c>
      <c r="C632" s="224" t="s">
        <v>5611</v>
      </c>
      <c r="D632" s="225"/>
      <c r="E632" s="226"/>
      <c r="F632" s="341">
        <v>1.6142889928846158</v>
      </c>
      <c r="G632" s="227">
        <f t="shared" si="30"/>
        <v>53.271536765192323</v>
      </c>
      <c r="H632" s="228">
        <f t="shared" si="31"/>
        <v>53.271536765192323</v>
      </c>
    </row>
    <row r="633" spans="1:8" s="213" customFormat="1" outlineLevel="1">
      <c r="A633" s="212"/>
      <c r="B633" s="242"/>
      <c r="C633" s="243" t="s">
        <v>5612</v>
      </c>
      <c r="D633" s="237"/>
      <c r="E633" s="238"/>
      <c r="F633" s="239"/>
      <c r="G633" s="240"/>
      <c r="H633" s="241"/>
    </row>
    <row r="634" spans="1:8" s="213" customFormat="1" outlineLevel="1">
      <c r="A634" s="212"/>
      <c r="B634" s="229" t="s">
        <v>5613</v>
      </c>
      <c r="C634" s="230" t="s">
        <v>5614</v>
      </c>
      <c r="D634" s="231"/>
      <c r="E634" s="232"/>
      <c r="F634" s="341">
        <v>0.63835695000000003</v>
      </c>
      <c r="G634" s="233">
        <f t="shared" si="30"/>
        <v>21.06577935</v>
      </c>
      <c r="H634" s="234">
        <f t="shared" si="31"/>
        <v>21.06577935</v>
      </c>
    </row>
    <row r="635" spans="1:8" s="213" customFormat="1" outlineLevel="1">
      <c r="A635" s="212"/>
      <c r="B635" s="35" t="s">
        <v>5615</v>
      </c>
      <c r="C635" s="217" t="s">
        <v>5616</v>
      </c>
      <c r="D635" s="221"/>
      <c r="E635" s="222"/>
      <c r="F635" s="341">
        <v>2.2474964820000003</v>
      </c>
      <c r="G635" s="2">
        <f t="shared" si="30"/>
        <v>74.167383906000012</v>
      </c>
      <c r="H635" s="115">
        <f t="shared" si="31"/>
        <v>74.167383906000012</v>
      </c>
    </row>
    <row r="636" spans="1:8" s="213" customFormat="1" outlineLevel="1">
      <c r="A636" s="212"/>
      <c r="B636" s="223" t="s">
        <v>5617</v>
      </c>
      <c r="C636" s="224" t="s">
        <v>5618</v>
      </c>
      <c r="D636" s="225"/>
      <c r="E636" s="226"/>
      <c r="F636" s="341">
        <v>3.0378602988461547</v>
      </c>
      <c r="G636" s="227">
        <f t="shared" si="30"/>
        <v>100.24938986192311</v>
      </c>
      <c r="H636" s="228">
        <f t="shared" si="31"/>
        <v>100.24938986192311</v>
      </c>
    </row>
    <row r="637" spans="1:8" s="213" customFormat="1" outlineLevel="1">
      <c r="A637" s="212"/>
      <c r="B637" s="235"/>
      <c r="C637" s="236" t="s">
        <v>5619</v>
      </c>
      <c r="D637" s="237"/>
      <c r="E637" s="238"/>
      <c r="F637" s="239"/>
      <c r="G637" s="240"/>
      <c r="H637" s="241"/>
    </row>
    <row r="638" spans="1:8" s="213" customFormat="1" outlineLevel="1">
      <c r="A638" s="212"/>
      <c r="B638" s="244" t="s">
        <v>5620</v>
      </c>
      <c r="C638" s="230" t="s">
        <v>5621</v>
      </c>
      <c r="D638" s="231"/>
      <c r="E638" s="232"/>
      <c r="F638" s="341">
        <v>11.648175000000002</v>
      </c>
      <c r="G638" s="233">
        <f t="shared" si="30"/>
        <v>384.38977500000004</v>
      </c>
      <c r="H638" s="234">
        <f t="shared" si="31"/>
        <v>384.38977500000004</v>
      </c>
    </row>
    <row r="639" spans="1:8" s="213" customFormat="1" outlineLevel="1">
      <c r="A639" s="212"/>
      <c r="B639" s="219" t="s">
        <v>5622</v>
      </c>
      <c r="C639" s="217" t="s">
        <v>5623</v>
      </c>
      <c r="D639" s="221"/>
      <c r="E639" s="222"/>
      <c r="F639" s="341">
        <v>1.9319453999999998</v>
      </c>
      <c r="G639" s="2">
        <f t="shared" si="30"/>
        <v>63.75419819999999</v>
      </c>
      <c r="H639" s="115">
        <f t="shared" si="31"/>
        <v>63.75419819999999</v>
      </c>
    </row>
    <row r="640" spans="1:8" s="213" customFormat="1" outlineLevel="1">
      <c r="A640" s="212"/>
      <c r="B640" s="35" t="s">
        <v>5624</v>
      </c>
      <c r="C640" s="217" t="s">
        <v>5625</v>
      </c>
      <c r="D640" s="221"/>
      <c r="E640" s="222"/>
      <c r="F640" s="341">
        <v>1.9319453999999998</v>
      </c>
      <c r="G640" s="2">
        <f t="shared" si="30"/>
        <v>63.75419819999999</v>
      </c>
      <c r="H640" s="115">
        <f t="shared" si="31"/>
        <v>63.75419819999999</v>
      </c>
    </row>
    <row r="641" spans="1:8" s="213" customFormat="1" outlineLevel="1">
      <c r="A641" s="212"/>
      <c r="B641" s="219" t="s">
        <v>5626</v>
      </c>
      <c r="C641" s="217" t="s">
        <v>5627</v>
      </c>
      <c r="D641" s="221"/>
      <c r="E641" s="222"/>
      <c r="F641" s="341">
        <v>6.4398180000000007</v>
      </c>
      <c r="G641" s="2">
        <f t="shared" si="30"/>
        <v>212.51399400000003</v>
      </c>
      <c r="H641" s="115">
        <f t="shared" si="31"/>
        <v>212.51399400000003</v>
      </c>
    </row>
    <row r="642" spans="1:8" s="213" customFormat="1" outlineLevel="1">
      <c r="A642" s="212"/>
      <c r="B642" s="219"/>
      <c r="C642" s="217" t="s">
        <v>5628</v>
      </c>
      <c r="D642" s="221"/>
      <c r="E642" s="222"/>
      <c r="F642" s="341">
        <v>3.9674250000000004</v>
      </c>
      <c r="G642" s="2">
        <f t="shared" si="30"/>
        <v>130.92502500000001</v>
      </c>
      <c r="H642" s="115">
        <f t="shared" si="31"/>
        <v>130.92502500000001</v>
      </c>
    </row>
    <row r="643" spans="1:8" s="213" customFormat="1" outlineLevel="1">
      <c r="A643" s="212"/>
      <c r="B643" s="245"/>
      <c r="C643" s="224" t="s">
        <v>5629</v>
      </c>
      <c r="D643" s="225"/>
      <c r="E643" s="226"/>
      <c r="F643" s="341">
        <v>3.8115000000000001</v>
      </c>
      <c r="G643" s="227">
        <f t="shared" si="30"/>
        <v>125.7795</v>
      </c>
      <c r="H643" s="228">
        <f t="shared" si="31"/>
        <v>125.7795</v>
      </c>
    </row>
    <row r="644" spans="1:8" s="213" customFormat="1" outlineLevel="1">
      <c r="A644" s="212"/>
      <c r="B644" s="246"/>
      <c r="C644" s="236" t="s">
        <v>5630</v>
      </c>
      <c r="D644" s="237"/>
      <c r="E644" s="238"/>
      <c r="F644" s="239"/>
      <c r="G644" s="240"/>
      <c r="H644" s="241"/>
    </row>
    <row r="645" spans="1:8" s="213" customFormat="1" ht="14.25" outlineLevel="1">
      <c r="A645" s="212"/>
      <c r="B645" s="244" t="s">
        <v>5631</v>
      </c>
      <c r="C645" s="230" t="s">
        <v>1287</v>
      </c>
      <c r="D645" s="231"/>
      <c r="E645" s="232"/>
      <c r="F645" s="341">
        <v>17.290911330000004</v>
      </c>
      <c r="G645" s="233">
        <f t="shared" si="30"/>
        <v>570.60007389000009</v>
      </c>
      <c r="H645" s="234">
        <f t="shared" si="31"/>
        <v>570.60007389000009</v>
      </c>
    </row>
    <row r="646" spans="1:8" s="213" customFormat="1" ht="14.25" outlineLevel="1">
      <c r="A646" s="212"/>
      <c r="B646" s="219" t="s">
        <v>5632</v>
      </c>
      <c r="C646" s="217" t="s">
        <v>1288</v>
      </c>
      <c r="D646" s="221"/>
      <c r="E646" s="222"/>
      <c r="F646" s="341">
        <v>24.471308400000002</v>
      </c>
      <c r="G646" s="2">
        <f t="shared" si="30"/>
        <v>807.55317720000005</v>
      </c>
      <c r="H646" s="115">
        <f t="shared" si="31"/>
        <v>807.55317720000005</v>
      </c>
    </row>
    <row r="647" spans="1:8" s="213" customFormat="1" outlineLevel="1">
      <c r="A647" s="212"/>
      <c r="B647" s="219" t="s">
        <v>5633</v>
      </c>
      <c r="C647" s="217" t="s">
        <v>5634</v>
      </c>
      <c r="D647" s="221"/>
      <c r="E647" s="222"/>
      <c r="F647" s="341">
        <v>0.86937543000000017</v>
      </c>
      <c r="G647" s="2">
        <f t="shared" si="30"/>
        <v>28.689389190000007</v>
      </c>
      <c r="H647" s="115">
        <f t="shared" si="31"/>
        <v>28.689389190000007</v>
      </c>
    </row>
    <row r="648" spans="1:8" s="213" customFormat="1" outlineLevel="1">
      <c r="A648" s="212"/>
      <c r="B648" s="219" t="s">
        <v>5635</v>
      </c>
      <c r="C648" s="217" t="s">
        <v>5636</v>
      </c>
      <c r="D648" s="221"/>
      <c r="E648" s="222"/>
      <c r="F648" s="341">
        <v>1.44895905</v>
      </c>
      <c r="G648" s="2">
        <f t="shared" si="30"/>
        <v>47.81564865</v>
      </c>
      <c r="H648" s="115">
        <f t="shared" si="31"/>
        <v>47.81564865</v>
      </c>
    </row>
    <row r="649" spans="1:8" s="213" customFormat="1" outlineLevel="1">
      <c r="A649" s="212"/>
      <c r="B649" s="219" t="s">
        <v>5637</v>
      </c>
      <c r="C649" s="217" t="s">
        <v>5638</v>
      </c>
      <c r="D649" s="221"/>
      <c r="E649" s="222"/>
      <c r="F649" s="341">
        <v>1.8031490400000005</v>
      </c>
      <c r="G649" s="2">
        <f t="shared" si="30"/>
        <v>59.503918320000018</v>
      </c>
      <c r="H649" s="115">
        <f t="shared" si="31"/>
        <v>59.503918320000018</v>
      </c>
    </row>
    <row r="650" spans="1:8" s="213" customFormat="1" outlineLevel="1">
      <c r="A650" s="212"/>
      <c r="B650" s="219" t="s">
        <v>5639</v>
      </c>
      <c r="C650" s="217" t="s">
        <v>4084</v>
      </c>
      <c r="D650" s="221"/>
      <c r="E650" s="222"/>
      <c r="F650" s="341">
        <v>0.86937543000000017</v>
      </c>
      <c r="G650" s="2">
        <f t="shared" si="30"/>
        <v>28.689389190000007</v>
      </c>
      <c r="H650" s="115">
        <f t="shared" si="31"/>
        <v>28.689389190000007</v>
      </c>
    </row>
    <row r="651" spans="1:8" s="213" customFormat="1" outlineLevel="1">
      <c r="A651" s="212"/>
      <c r="B651" s="219" t="s">
        <v>4085</v>
      </c>
      <c r="C651" s="217" t="s">
        <v>4086</v>
      </c>
      <c r="D651" s="221"/>
      <c r="E651" s="222"/>
      <c r="F651" s="341">
        <v>1.44895905</v>
      </c>
      <c r="G651" s="2">
        <f t="shared" si="30"/>
        <v>47.81564865</v>
      </c>
      <c r="H651" s="115">
        <f t="shared" si="31"/>
        <v>47.81564865</v>
      </c>
    </row>
    <row r="652" spans="1:8" s="213" customFormat="1" outlineLevel="1">
      <c r="A652" s="212"/>
      <c r="B652" s="219" t="s">
        <v>4087</v>
      </c>
      <c r="C652" s="217" t="s">
        <v>4088</v>
      </c>
      <c r="D652" s="221"/>
      <c r="E652" s="222"/>
      <c r="F652" s="341">
        <v>1.8031490400000005</v>
      </c>
      <c r="G652" s="2">
        <f t="shared" si="30"/>
        <v>59.503918320000018</v>
      </c>
      <c r="H652" s="115">
        <f t="shared" si="31"/>
        <v>59.503918320000018</v>
      </c>
    </row>
    <row r="653" spans="1:8" s="213" customFormat="1" outlineLevel="1">
      <c r="A653" s="212"/>
      <c r="B653" s="219" t="s">
        <v>4089</v>
      </c>
      <c r="C653" s="217" t="s">
        <v>4090</v>
      </c>
      <c r="D653" s="221"/>
      <c r="E653" s="222"/>
      <c r="F653" s="341">
        <v>0.86937543000000017</v>
      </c>
      <c r="G653" s="2">
        <f t="shared" si="30"/>
        <v>28.689389190000007</v>
      </c>
      <c r="H653" s="115">
        <f t="shared" si="31"/>
        <v>28.689389190000007</v>
      </c>
    </row>
    <row r="654" spans="1:8" s="213" customFormat="1" outlineLevel="1">
      <c r="A654" s="212"/>
      <c r="B654" s="219" t="s">
        <v>4091</v>
      </c>
      <c r="C654" s="217" t="s">
        <v>4092</v>
      </c>
      <c r="D654" s="221"/>
      <c r="E654" s="222"/>
      <c r="F654" s="341">
        <v>1.44895905</v>
      </c>
      <c r="G654" s="2">
        <f t="shared" si="30"/>
        <v>47.81564865</v>
      </c>
      <c r="H654" s="115">
        <f t="shared" si="31"/>
        <v>47.81564865</v>
      </c>
    </row>
    <row r="655" spans="1:8" s="213" customFormat="1" outlineLevel="1">
      <c r="A655" s="212"/>
      <c r="B655" s="219" t="s">
        <v>4093</v>
      </c>
      <c r="C655" s="217" t="s">
        <v>4094</v>
      </c>
      <c r="D655" s="221"/>
      <c r="E655" s="222"/>
      <c r="F655" s="341">
        <v>1.8031490400000005</v>
      </c>
      <c r="G655" s="2">
        <f t="shared" si="30"/>
        <v>59.503918320000018</v>
      </c>
      <c r="H655" s="115">
        <f t="shared" si="31"/>
        <v>59.503918320000018</v>
      </c>
    </row>
    <row r="656" spans="1:8" s="213" customFormat="1" outlineLevel="1">
      <c r="A656" s="212"/>
      <c r="B656" s="219" t="s">
        <v>4095</v>
      </c>
      <c r="C656" s="217" t="s">
        <v>4096</v>
      </c>
      <c r="D656" s="221"/>
      <c r="E656" s="222"/>
      <c r="F656" s="341">
        <v>0.86937543000000017</v>
      </c>
      <c r="G656" s="2">
        <f t="shared" si="30"/>
        <v>28.689389190000007</v>
      </c>
      <c r="H656" s="115">
        <f t="shared" si="31"/>
        <v>28.689389190000007</v>
      </c>
    </row>
    <row r="657" spans="1:8" s="213" customFormat="1" outlineLevel="1">
      <c r="A657" s="212"/>
      <c r="B657" s="219" t="s">
        <v>4097</v>
      </c>
      <c r="C657" s="217" t="s">
        <v>4098</v>
      </c>
      <c r="D657" s="221"/>
      <c r="E657" s="222"/>
      <c r="F657" s="341">
        <v>1.44895905</v>
      </c>
      <c r="G657" s="2">
        <f t="shared" si="30"/>
        <v>47.81564865</v>
      </c>
      <c r="H657" s="115">
        <f t="shared" si="31"/>
        <v>47.81564865</v>
      </c>
    </row>
    <row r="658" spans="1:8" s="213" customFormat="1" outlineLevel="1">
      <c r="A658" s="212"/>
      <c r="B658" s="219" t="s">
        <v>4099</v>
      </c>
      <c r="C658" s="217" t="s">
        <v>4100</v>
      </c>
      <c r="D658" s="221"/>
      <c r="E658" s="222"/>
      <c r="F658" s="341">
        <v>1.8031490400000005</v>
      </c>
      <c r="G658" s="2">
        <f t="shared" si="30"/>
        <v>59.503918320000018</v>
      </c>
      <c r="H658" s="115">
        <f t="shared" si="31"/>
        <v>59.503918320000018</v>
      </c>
    </row>
    <row r="659" spans="1:8" s="213" customFormat="1" outlineLevel="1">
      <c r="A659" s="212"/>
      <c r="B659" s="219" t="s">
        <v>4101</v>
      </c>
      <c r="C659" s="217" t="s">
        <v>4102</v>
      </c>
      <c r="D659" s="221"/>
      <c r="E659" s="222"/>
      <c r="F659" s="341">
        <v>0.86937543000000017</v>
      </c>
      <c r="G659" s="2">
        <f t="shared" si="30"/>
        <v>28.689389190000007</v>
      </c>
      <c r="H659" s="115">
        <f t="shared" si="31"/>
        <v>28.689389190000007</v>
      </c>
    </row>
    <row r="660" spans="1:8" s="213" customFormat="1" outlineLevel="1">
      <c r="A660" s="212"/>
      <c r="B660" s="219" t="s">
        <v>4103</v>
      </c>
      <c r="C660" s="217" t="s">
        <v>4104</v>
      </c>
      <c r="D660" s="221"/>
      <c r="E660" s="222"/>
      <c r="F660" s="341">
        <v>1.44895905</v>
      </c>
      <c r="G660" s="2">
        <f t="shared" si="30"/>
        <v>47.81564865</v>
      </c>
      <c r="H660" s="115">
        <f t="shared" si="31"/>
        <v>47.81564865</v>
      </c>
    </row>
    <row r="661" spans="1:8" s="213" customFormat="1" outlineLevel="1">
      <c r="A661" s="212"/>
      <c r="B661" s="219" t="s">
        <v>4105</v>
      </c>
      <c r="C661" s="217" t="s">
        <v>4243</v>
      </c>
      <c r="D661" s="221"/>
      <c r="E661" s="222"/>
      <c r="F661" s="341">
        <v>1.8031490400000005</v>
      </c>
      <c r="G661" s="2">
        <f t="shared" si="30"/>
        <v>59.503918320000018</v>
      </c>
      <c r="H661" s="115">
        <f t="shared" si="31"/>
        <v>59.503918320000018</v>
      </c>
    </row>
    <row r="662" spans="1:8" s="213" customFormat="1" outlineLevel="1">
      <c r="A662" s="212"/>
      <c r="B662" s="219" t="s">
        <v>4244</v>
      </c>
      <c r="C662" s="217" t="s">
        <v>4245</v>
      </c>
      <c r="D662" s="221"/>
      <c r="E662" s="222"/>
      <c r="F662" s="341">
        <v>0.86937543000000017</v>
      </c>
      <c r="G662" s="2">
        <f t="shared" si="30"/>
        <v>28.689389190000007</v>
      </c>
      <c r="H662" s="115">
        <f t="shared" si="31"/>
        <v>28.689389190000007</v>
      </c>
    </row>
    <row r="663" spans="1:8" s="213" customFormat="1" outlineLevel="1">
      <c r="A663" s="212"/>
      <c r="B663" s="219" t="s">
        <v>4246</v>
      </c>
      <c r="C663" s="217" t="s">
        <v>4247</v>
      </c>
      <c r="D663" s="221"/>
      <c r="E663" s="222"/>
      <c r="F663" s="341">
        <v>1.44895905</v>
      </c>
      <c r="G663" s="2">
        <f t="shared" si="30"/>
        <v>47.81564865</v>
      </c>
      <c r="H663" s="115">
        <f t="shared" si="31"/>
        <v>47.81564865</v>
      </c>
    </row>
    <row r="664" spans="1:8" s="213" customFormat="1" outlineLevel="1">
      <c r="A664" s="212"/>
      <c r="B664" s="245" t="s">
        <v>4248</v>
      </c>
      <c r="C664" s="224" t="s">
        <v>4249</v>
      </c>
      <c r="D664" s="225"/>
      <c r="E664" s="226"/>
      <c r="F664" s="341">
        <v>1.8031490400000005</v>
      </c>
      <c r="G664" s="227">
        <f t="shared" si="30"/>
        <v>59.503918320000018</v>
      </c>
      <c r="H664" s="228">
        <f t="shared" si="31"/>
        <v>59.503918320000018</v>
      </c>
    </row>
    <row r="665" spans="1:8" s="213" customFormat="1" outlineLevel="1">
      <c r="A665" s="212"/>
      <c r="B665" s="235"/>
      <c r="C665" s="236" t="s">
        <v>4250</v>
      </c>
      <c r="D665" s="237"/>
      <c r="E665" s="238"/>
      <c r="F665" s="239"/>
      <c r="G665" s="240"/>
      <c r="H665" s="241"/>
    </row>
    <row r="666" spans="1:8" s="213" customFormat="1" outlineLevel="1">
      <c r="A666" s="212"/>
      <c r="B666" s="244" t="s">
        <v>4251</v>
      </c>
      <c r="C666" s="230" t="s">
        <v>4252</v>
      </c>
      <c r="D666" s="231"/>
      <c r="E666" s="232"/>
      <c r="F666" s="341">
        <v>1.3845608700000001</v>
      </c>
      <c r="G666" s="233">
        <f t="shared" si="30"/>
        <v>45.690508710000003</v>
      </c>
      <c r="H666" s="234">
        <f t="shared" si="31"/>
        <v>45.690508710000003</v>
      </c>
    </row>
    <row r="667" spans="1:8" s="213" customFormat="1" outlineLevel="1">
      <c r="A667" s="212"/>
      <c r="B667" s="219" t="s">
        <v>4253</v>
      </c>
      <c r="C667" s="217" t="s">
        <v>4254</v>
      </c>
      <c r="D667" s="221"/>
      <c r="E667" s="222"/>
      <c r="F667" s="341">
        <v>1.3845608700000001</v>
      </c>
      <c r="G667" s="2">
        <f t="shared" si="30"/>
        <v>45.690508710000003</v>
      </c>
      <c r="H667" s="115">
        <f t="shared" si="31"/>
        <v>45.690508710000003</v>
      </c>
    </row>
    <row r="668" spans="1:8" s="213" customFormat="1" outlineLevel="1">
      <c r="A668" s="212"/>
      <c r="B668" s="245" t="s">
        <v>4255</v>
      </c>
      <c r="C668" s="224" t="s">
        <v>4256</v>
      </c>
      <c r="D668" s="225"/>
      <c r="E668" s="226"/>
      <c r="F668" s="341">
        <v>1.3845608700000001</v>
      </c>
      <c r="G668" s="227">
        <f t="shared" si="30"/>
        <v>45.690508710000003</v>
      </c>
      <c r="H668" s="228">
        <f t="shared" si="31"/>
        <v>45.690508710000003</v>
      </c>
    </row>
    <row r="669" spans="1:8" s="213" customFormat="1" outlineLevel="1">
      <c r="A669" s="212"/>
      <c r="B669" s="235"/>
      <c r="C669" s="236" t="s">
        <v>1024</v>
      </c>
      <c r="D669" s="237"/>
      <c r="E669" s="238"/>
      <c r="F669" s="239"/>
      <c r="G669" s="240"/>
      <c r="H669" s="241"/>
    </row>
    <row r="670" spans="1:8" s="213" customFormat="1" outlineLevel="1">
      <c r="A670" s="212"/>
      <c r="B670" s="244" t="s">
        <v>358</v>
      </c>
      <c r="C670" s="230" t="s">
        <v>359</v>
      </c>
      <c r="D670" s="231"/>
      <c r="E670" s="232"/>
      <c r="F670" s="341">
        <v>2.3133000000000004</v>
      </c>
      <c r="G670" s="233">
        <f t="shared" si="30"/>
        <v>76.33890000000001</v>
      </c>
      <c r="H670" s="234">
        <f t="shared" si="31"/>
        <v>76.33890000000001</v>
      </c>
    </row>
    <row r="671" spans="1:8" s="213" customFormat="1" outlineLevel="1">
      <c r="A671" s="212"/>
      <c r="B671" s="219" t="s">
        <v>360</v>
      </c>
      <c r="C671" s="217" t="s">
        <v>361</v>
      </c>
      <c r="D671" s="221"/>
      <c r="E671" s="222"/>
      <c r="F671" s="341">
        <v>3.7806999999999999</v>
      </c>
      <c r="G671" s="2">
        <f t="shared" si="30"/>
        <v>124.76309999999999</v>
      </c>
      <c r="H671" s="115">
        <f t="shared" si="31"/>
        <v>124.76309999999999</v>
      </c>
    </row>
    <row r="672" spans="1:8" s="213" customFormat="1" outlineLevel="1">
      <c r="A672" s="212"/>
      <c r="B672" s="219" t="s">
        <v>362</v>
      </c>
      <c r="C672" s="217" t="s">
        <v>363</v>
      </c>
      <c r="D672" s="221"/>
      <c r="E672" s="222"/>
      <c r="F672" s="341">
        <v>2.3133000000000004</v>
      </c>
      <c r="G672" s="2">
        <f t="shared" si="30"/>
        <v>76.33890000000001</v>
      </c>
      <c r="H672" s="115">
        <f t="shared" si="31"/>
        <v>76.33890000000001</v>
      </c>
    </row>
    <row r="673" spans="1:8" s="213" customFormat="1" outlineLevel="1">
      <c r="A673" s="212"/>
      <c r="B673" s="219" t="s">
        <v>364</v>
      </c>
      <c r="C673" s="217" t="s">
        <v>365</v>
      </c>
      <c r="D673" s="221"/>
      <c r="E673" s="222"/>
      <c r="F673" s="341">
        <v>3.7806999999999999</v>
      </c>
      <c r="G673" s="2">
        <f t="shared" si="30"/>
        <v>124.76309999999999</v>
      </c>
      <c r="H673" s="115">
        <f t="shared" si="31"/>
        <v>124.76309999999999</v>
      </c>
    </row>
    <row r="674" spans="1:8" s="213" customFormat="1" outlineLevel="1">
      <c r="A674" s="212"/>
      <c r="B674" s="219" t="s">
        <v>366</v>
      </c>
      <c r="C674" s="217" t="s">
        <v>367</v>
      </c>
      <c r="D674" s="221"/>
      <c r="E674" s="222"/>
      <c r="F674" s="341">
        <v>2.3133000000000004</v>
      </c>
      <c r="G674" s="2">
        <f t="shared" si="30"/>
        <v>76.33890000000001</v>
      </c>
      <c r="H674" s="115">
        <f t="shared" si="31"/>
        <v>76.33890000000001</v>
      </c>
    </row>
    <row r="675" spans="1:8" s="213" customFormat="1" outlineLevel="1">
      <c r="A675" s="212"/>
      <c r="B675" s="219" t="s">
        <v>368</v>
      </c>
      <c r="C675" s="217" t="s">
        <v>369</v>
      </c>
      <c r="D675" s="221"/>
      <c r="E675" s="222"/>
      <c r="F675" s="341">
        <v>3.7806999999999999</v>
      </c>
      <c r="G675" s="2">
        <f t="shared" si="30"/>
        <v>124.76309999999999</v>
      </c>
      <c r="H675" s="115">
        <f t="shared" si="31"/>
        <v>124.76309999999999</v>
      </c>
    </row>
    <row r="676" spans="1:8" s="213" customFormat="1" outlineLevel="1">
      <c r="A676" s="212"/>
      <c r="B676" s="219" t="s">
        <v>370</v>
      </c>
      <c r="C676" s="217" t="s">
        <v>371</v>
      </c>
      <c r="D676" s="221"/>
      <c r="E676" s="222"/>
      <c r="F676" s="341">
        <v>3.9622000000000002</v>
      </c>
      <c r="G676" s="2">
        <f t="shared" si="30"/>
        <v>130.7526</v>
      </c>
      <c r="H676" s="115">
        <f t="shared" si="31"/>
        <v>130.7526</v>
      </c>
    </row>
    <row r="677" spans="1:8" s="213" customFormat="1" outlineLevel="1">
      <c r="A677" s="212"/>
      <c r="B677" s="245" t="s">
        <v>372</v>
      </c>
      <c r="C677" s="224" t="s">
        <v>373</v>
      </c>
      <c r="D677" s="225"/>
      <c r="E677" s="226"/>
      <c r="F677" s="341">
        <v>3.9622000000000002</v>
      </c>
      <c r="G677" s="227">
        <f t="shared" si="30"/>
        <v>130.7526</v>
      </c>
      <c r="H677" s="228">
        <f t="shared" si="31"/>
        <v>130.7526</v>
      </c>
    </row>
    <row r="678" spans="1:8" s="213" customFormat="1" outlineLevel="1">
      <c r="A678" s="212"/>
      <c r="B678" s="235"/>
      <c r="C678" s="236" t="s">
        <v>374</v>
      </c>
      <c r="D678" s="237"/>
      <c r="E678" s="238"/>
      <c r="F678" s="239"/>
      <c r="G678" s="240"/>
      <c r="H678" s="241"/>
    </row>
    <row r="679" spans="1:8" s="213" customFormat="1" outlineLevel="1">
      <c r="A679" s="212"/>
      <c r="B679" s="244" t="s">
        <v>126</v>
      </c>
      <c r="C679" s="230" t="s">
        <v>375</v>
      </c>
      <c r="D679" s="231"/>
      <c r="E679" s="232"/>
      <c r="F679" s="341">
        <v>0.51544303272000003</v>
      </c>
      <c r="G679" s="233">
        <f t="shared" si="30"/>
        <v>17.009620079760001</v>
      </c>
      <c r="H679" s="234">
        <f t="shared" si="31"/>
        <v>17.009620079760001</v>
      </c>
    </row>
    <row r="680" spans="1:8" s="213" customFormat="1" outlineLevel="1">
      <c r="A680" s="212"/>
      <c r="B680" s="219" t="s">
        <v>127</v>
      </c>
      <c r="C680" s="217" t="s">
        <v>376</v>
      </c>
      <c r="D680" s="221"/>
      <c r="E680" s="222"/>
      <c r="F680" s="341">
        <v>0.66123750000000003</v>
      </c>
      <c r="G680" s="2">
        <f t="shared" si="30"/>
        <v>21.8208375</v>
      </c>
      <c r="H680" s="115">
        <f t="shared" si="31"/>
        <v>21.8208375</v>
      </c>
    </row>
    <row r="681" spans="1:8" s="213" customFormat="1" outlineLevel="1">
      <c r="A681" s="212"/>
      <c r="B681" s="219" t="s">
        <v>128</v>
      </c>
      <c r="C681" s="217" t="s">
        <v>377</v>
      </c>
      <c r="D681" s="221"/>
      <c r="E681" s="222"/>
      <c r="F681" s="341">
        <v>0.89313835841999989</v>
      </c>
      <c r="G681" s="2">
        <f t="shared" si="30"/>
        <v>29.473565827859996</v>
      </c>
      <c r="H681" s="115">
        <f t="shared" si="31"/>
        <v>29.473565827859996</v>
      </c>
    </row>
    <row r="682" spans="1:8" s="213" customFormat="1" outlineLevel="1">
      <c r="A682" s="212"/>
      <c r="B682" s="219" t="s">
        <v>129</v>
      </c>
      <c r="C682" s="217" t="s">
        <v>378</v>
      </c>
      <c r="D682" s="221"/>
      <c r="E682" s="222"/>
      <c r="F682" s="341">
        <v>1.3108249538999999</v>
      </c>
      <c r="G682" s="2">
        <f t="shared" si="30"/>
        <v>43.257223478699999</v>
      </c>
      <c r="H682" s="115">
        <f t="shared" si="31"/>
        <v>43.257223478699999</v>
      </c>
    </row>
    <row r="683" spans="1:8" s="213" customFormat="1" outlineLevel="1">
      <c r="A683" s="212"/>
      <c r="B683" s="219" t="s">
        <v>130</v>
      </c>
      <c r="C683" s="217" t="s">
        <v>379</v>
      </c>
      <c r="D683" s="221"/>
      <c r="E683" s="222"/>
      <c r="F683" s="341">
        <v>1.7996071401</v>
      </c>
      <c r="G683" s="2">
        <f t="shared" si="30"/>
        <v>59.387035623300001</v>
      </c>
      <c r="H683" s="115">
        <f t="shared" si="31"/>
        <v>59.387035623300001</v>
      </c>
    </row>
    <row r="684" spans="1:8" s="213" customFormat="1" outlineLevel="1">
      <c r="A684" s="212"/>
      <c r="B684" s="245" t="s">
        <v>131</v>
      </c>
      <c r="C684" s="224" t="s">
        <v>380</v>
      </c>
      <c r="D684" s="225"/>
      <c r="E684" s="226"/>
      <c r="F684" s="341">
        <v>3.1993015824000004</v>
      </c>
      <c r="G684" s="227">
        <f t="shared" si="30"/>
        <v>105.57695221920001</v>
      </c>
      <c r="H684" s="228">
        <f t="shared" si="31"/>
        <v>105.57695221920001</v>
      </c>
    </row>
    <row r="685" spans="1:8" s="213" customFormat="1" outlineLevel="1">
      <c r="A685" s="212"/>
      <c r="B685" s="235"/>
      <c r="C685" s="236" t="s">
        <v>381</v>
      </c>
      <c r="D685" s="237"/>
      <c r="E685" s="238"/>
      <c r="F685" s="239"/>
      <c r="G685" s="240"/>
      <c r="H685" s="241"/>
    </row>
    <row r="686" spans="1:8" s="213" customFormat="1" outlineLevel="1">
      <c r="A686" s="212"/>
      <c r="B686" s="307" t="s">
        <v>382</v>
      </c>
      <c r="C686" s="308" t="s">
        <v>375</v>
      </c>
      <c r="D686" s="309"/>
      <c r="E686" s="310"/>
      <c r="F686" s="339">
        <v>0.51544303272000003</v>
      </c>
      <c r="G686" s="311">
        <f t="shared" si="30"/>
        <v>17.009620079760001</v>
      </c>
      <c r="H686" s="312">
        <f t="shared" si="31"/>
        <v>17.009620079760001</v>
      </c>
    </row>
    <row r="687" spans="1:8" s="213" customFormat="1" outlineLevel="1">
      <c r="A687" s="212"/>
      <c r="B687" s="313" t="s">
        <v>383</v>
      </c>
      <c r="C687" s="314" t="s">
        <v>376</v>
      </c>
      <c r="D687" s="315"/>
      <c r="E687" s="316"/>
      <c r="F687" s="339">
        <v>0.6798515862600002</v>
      </c>
      <c r="G687" s="140">
        <f t="shared" si="30"/>
        <v>22.435102346580006</v>
      </c>
      <c r="H687" s="141">
        <f t="shared" si="31"/>
        <v>22.435102346580006</v>
      </c>
    </row>
    <row r="688" spans="1:8" s="213" customFormat="1" outlineLevel="1">
      <c r="A688" s="212"/>
      <c r="B688" s="313" t="s">
        <v>384</v>
      </c>
      <c r="C688" s="314" t="s">
        <v>377</v>
      </c>
      <c r="D688" s="315"/>
      <c r="E688" s="316"/>
      <c r="F688" s="339">
        <v>0.89313835841999989</v>
      </c>
      <c r="G688" s="140">
        <f t="shared" si="30"/>
        <v>29.473565827859996</v>
      </c>
      <c r="H688" s="141">
        <f t="shared" si="31"/>
        <v>29.473565827859996</v>
      </c>
    </row>
    <row r="689" spans="1:8" s="213" customFormat="1" outlineLevel="1">
      <c r="A689" s="212"/>
      <c r="B689" s="313" t="s">
        <v>385</v>
      </c>
      <c r="C689" s="314" t="s">
        <v>378</v>
      </c>
      <c r="D689" s="315"/>
      <c r="E689" s="316"/>
      <c r="F689" s="339">
        <v>1.3108249538999999</v>
      </c>
      <c r="G689" s="140">
        <f t="shared" si="30"/>
        <v>43.257223478699999</v>
      </c>
      <c r="H689" s="141">
        <f t="shared" si="31"/>
        <v>43.257223478699999</v>
      </c>
    </row>
    <row r="690" spans="1:8" s="213" customFormat="1" outlineLevel="1">
      <c r="A690" s="212"/>
      <c r="B690" s="317" t="s">
        <v>386</v>
      </c>
      <c r="C690" s="318" t="s">
        <v>379</v>
      </c>
      <c r="D690" s="319"/>
      <c r="E690" s="320"/>
      <c r="F690" s="339">
        <v>1.7996071401</v>
      </c>
      <c r="G690" s="321">
        <f t="shared" si="30"/>
        <v>59.387035623300001</v>
      </c>
      <c r="H690" s="322">
        <f t="shared" si="31"/>
        <v>59.387035623300001</v>
      </c>
    </row>
    <row r="691" spans="1:8" s="213" customFormat="1" outlineLevel="1">
      <c r="A691" s="212"/>
      <c r="B691" s="235"/>
      <c r="C691" s="236" t="s">
        <v>387</v>
      </c>
      <c r="D691" s="237"/>
      <c r="E691" s="238"/>
      <c r="F691" s="239"/>
      <c r="G691" s="240"/>
      <c r="H691" s="241"/>
    </row>
    <row r="692" spans="1:8" s="213" customFormat="1" outlineLevel="1">
      <c r="A692" s="212"/>
      <c r="B692" s="244" t="s">
        <v>388</v>
      </c>
      <c r="C692" s="230" t="s">
        <v>389</v>
      </c>
      <c r="D692" s="231"/>
      <c r="E692" s="232"/>
      <c r="F692" s="341">
        <v>5.2408125000000005</v>
      </c>
      <c r="G692" s="233">
        <f t="shared" si="30"/>
        <v>172.94681250000002</v>
      </c>
      <c r="H692" s="234">
        <f t="shared" si="31"/>
        <v>172.94681250000002</v>
      </c>
    </row>
    <row r="693" spans="1:8" s="213" customFormat="1" outlineLevel="1">
      <c r="A693" s="212"/>
      <c r="B693" s="219" t="s">
        <v>390</v>
      </c>
      <c r="C693" s="217" t="s">
        <v>391</v>
      </c>
      <c r="D693" s="221"/>
      <c r="E693" s="222"/>
      <c r="F693" s="341">
        <v>8.8790625000000016</v>
      </c>
      <c r="G693" s="2">
        <f t="shared" si="30"/>
        <v>293.00906250000003</v>
      </c>
      <c r="H693" s="115">
        <f t="shared" si="31"/>
        <v>293.00906250000003</v>
      </c>
    </row>
    <row r="694" spans="1:8" s="213" customFormat="1" outlineLevel="1">
      <c r="A694" s="212"/>
      <c r="B694" s="219" t="s">
        <v>392</v>
      </c>
      <c r="C694" s="217" t="s">
        <v>393</v>
      </c>
      <c r="D694" s="221"/>
      <c r="E694" s="222"/>
      <c r="F694" s="341">
        <v>24.416700000000006</v>
      </c>
      <c r="G694" s="2">
        <f t="shared" si="30"/>
        <v>805.75110000000018</v>
      </c>
      <c r="H694" s="115">
        <f t="shared" si="31"/>
        <v>805.75110000000018</v>
      </c>
    </row>
    <row r="695" spans="1:8" s="213" customFormat="1" outlineLevel="1">
      <c r="A695" s="212"/>
      <c r="B695" s="219" t="s">
        <v>394</v>
      </c>
      <c r="C695" s="217" t="s">
        <v>395</v>
      </c>
      <c r="D695" s="221"/>
      <c r="E695" s="222"/>
      <c r="F695" s="341">
        <v>2.7748875000000011</v>
      </c>
      <c r="G695" s="2">
        <f t="shared" si="30"/>
        <v>91.571287500000039</v>
      </c>
      <c r="H695" s="115">
        <f t="shared" si="31"/>
        <v>91.571287500000039</v>
      </c>
    </row>
    <row r="696" spans="1:8" s="213" customFormat="1" outlineLevel="1">
      <c r="A696" s="212"/>
      <c r="B696" s="219" t="s">
        <v>396</v>
      </c>
      <c r="C696" s="217" t="s">
        <v>397</v>
      </c>
      <c r="D696" s="221"/>
      <c r="E696" s="222"/>
      <c r="F696" s="341">
        <v>8.8790625000000016</v>
      </c>
      <c r="G696" s="2">
        <f t="shared" si="30"/>
        <v>293.00906250000003</v>
      </c>
      <c r="H696" s="115">
        <f t="shared" si="31"/>
        <v>293.00906250000003</v>
      </c>
    </row>
    <row r="697" spans="1:8" s="213" customFormat="1" outlineLevel="1">
      <c r="A697" s="212"/>
      <c r="B697" s="219" t="s">
        <v>398</v>
      </c>
      <c r="C697" s="217" t="s">
        <v>399</v>
      </c>
      <c r="D697" s="221"/>
      <c r="E697" s="222"/>
      <c r="F697" s="341">
        <v>5.0993249999999994</v>
      </c>
      <c r="G697" s="2">
        <f t="shared" si="30"/>
        <v>168.27772499999998</v>
      </c>
      <c r="H697" s="115">
        <f t="shared" si="31"/>
        <v>168.27772499999998</v>
      </c>
    </row>
    <row r="698" spans="1:8" s="213" customFormat="1" outlineLevel="1">
      <c r="A698" s="212"/>
      <c r="B698" s="219" t="s">
        <v>400</v>
      </c>
      <c r="C698" s="217" t="s">
        <v>401</v>
      </c>
      <c r="D698" s="221"/>
      <c r="E698" s="222"/>
      <c r="F698" s="341">
        <v>5.6133000000000006</v>
      </c>
      <c r="G698" s="2">
        <f t="shared" si="30"/>
        <v>185.23890000000003</v>
      </c>
      <c r="H698" s="115">
        <f t="shared" si="31"/>
        <v>185.23890000000003</v>
      </c>
    </row>
    <row r="699" spans="1:8" s="213" customFormat="1" outlineLevel="1">
      <c r="A699" s="212"/>
      <c r="B699" s="219" t="s">
        <v>402</v>
      </c>
      <c r="C699" s="217" t="s">
        <v>1239</v>
      </c>
      <c r="D699" s="221"/>
      <c r="E699" s="222"/>
      <c r="F699" s="341">
        <v>5.6046374999999999</v>
      </c>
      <c r="G699" s="2">
        <f t="shared" si="30"/>
        <v>184.95303749999999</v>
      </c>
      <c r="H699" s="115">
        <f t="shared" si="31"/>
        <v>184.95303749999999</v>
      </c>
    </row>
    <row r="700" spans="1:8" s="213" customFormat="1" outlineLevel="1">
      <c r="A700" s="212"/>
      <c r="B700" s="219" t="s">
        <v>1240</v>
      </c>
      <c r="C700" s="217" t="s">
        <v>1241</v>
      </c>
      <c r="D700" s="221"/>
      <c r="E700" s="222"/>
      <c r="F700" s="341">
        <v>6.2225624999999996</v>
      </c>
      <c r="G700" s="2">
        <f t="shared" si="30"/>
        <v>205.34456249999999</v>
      </c>
      <c r="H700" s="115">
        <f t="shared" si="31"/>
        <v>205.34456249999999</v>
      </c>
    </row>
    <row r="701" spans="1:8" s="213" customFormat="1" outlineLevel="1">
      <c r="A701" s="212"/>
      <c r="B701" s="219" t="s">
        <v>1242</v>
      </c>
      <c r="C701" s="217" t="s">
        <v>1243</v>
      </c>
      <c r="D701" s="221"/>
      <c r="E701" s="222"/>
      <c r="F701" s="341">
        <v>10.0023</v>
      </c>
      <c r="G701" s="2">
        <f t="shared" si="30"/>
        <v>330.07589999999999</v>
      </c>
      <c r="H701" s="115">
        <f t="shared" si="31"/>
        <v>330.07589999999999</v>
      </c>
    </row>
    <row r="702" spans="1:8" s="213" customFormat="1" outlineLevel="1">
      <c r="A702" s="212"/>
      <c r="B702" s="219" t="s">
        <v>1244</v>
      </c>
      <c r="C702" s="217" t="s">
        <v>1245</v>
      </c>
      <c r="D702" s="221"/>
      <c r="E702" s="222"/>
      <c r="F702" s="341">
        <v>10.790587500000003</v>
      </c>
      <c r="G702" s="2">
        <f t="shared" si="30"/>
        <v>356.0893875000001</v>
      </c>
      <c r="H702" s="115">
        <f t="shared" si="31"/>
        <v>356.0893875000001</v>
      </c>
    </row>
    <row r="703" spans="1:8" s="213" customFormat="1" outlineLevel="1">
      <c r="A703" s="212"/>
      <c r="B703" s="219" t="s">
        <v>1246</v>
      </c>
      <c r="C703" s="217" t="s">
        <v>1247</v>
      </c>
      <c r="D703" s="221"/>
      <c r="E703" s="222"/>
      <c r="F703" s="341">
        <v>27.240675</v>
      </c>
      <c r="G703" s="2">
        <f t="shared" si="30"/>
        <v>898.942275</v>
      </c>
      <c r="H703" s="115">
        <f t="shared" si="31"/>
        <v>898.942275</v>
      </c>
    </row>
    <row r="704" spans="1:8" s="213" customFormat="1" outlineLevel="1">
      <c r="A704" s="212"/>
      <c r="B704" s="219" t="s">
        <v>1248</v>
      </c>
      <c r="C704" s="217" t="s">
        <v>1249</v>
      </c>
      <c r="D704" s="221"/>
      <c r="E704" s="222"/>
      <c r="F704" s="341">
        <v>29.596875000000008</v>
      </c>
      <c r="G704" s="2">
        <f t="shared" si="30"/>
        <v>976.6968750000002</v>
      </c>
      <c r="H704" s="115">
        <f t="shared" si="31"/>
        <v>976.6968750000002</v>
      </c>
    </row>
    <row r="705" spans="1:8" s="213" customFormat="1" outlineLevel="1">
      <c r="A705" s="212"/>
      <c r="B705" s="219" t="s">
        <v>1250</v>
      </c>
      <c r="C705" s="217" t="s">
        <v>1251</v>
      </c>
      <c r="D705" s="221"/>
      <c r="E705" s="222"/>
      <c r="F705" s="341">
        <v>3.0896250000000003</v>
      </c>
      <c r="G705" s="2">
        <f t="shared" si="30"/>
        <v>101.95762500000001</v>
      </c>
      <c r="H705" s="115">
        <f t="shared" si="31"/>
        <v>101.95762500000001</v>
      </c>
    </row>
    <row r="706" spans="1:8" s="213" customFormat="1" outlineLevel="1">
      <c r="A706" s="212"/>
      <c r="B706" s="219" t="s">
        <v>1252</v>
      </c>
      <c r="C706" s="217" t="s">
        <v>1253</v>
      </c>
      <c r="D706" s="221"/>
      <c r="E706" s="222"/>
      <c r="F706" s="341">
        <v>9.8896875000000009</v>
      </c>
      <c r="G706" s="2">
        <f t="shared" si="30"/>
        <v>326.35968750000001</v>
      </c>
      <c r="H706" s="115">
        <f t="shared" si="31"/>
        <v>326.35968750000001</v>
      </c>
    </row>
    <row r="707" spans="1:8" s="213" customFormat="1" outlineLevel="1">
      <c r="A707" s="212"/>
      <c r="B707" s="219" t="s">
        <v>1254</v>
      </c>
      <c r="C707" s="217" t="s">
        <v>1255</v>
      </c>
      <c r="D707" s="221"/>
      <c r="E707" s="222"/>
      <c r="F707" s="341">
        <v>6.1041750000000015</v>
      </c>
      <c r="G707" s="2">
        <f t="shared" si="30"/>
        <v>201.43777500000004</v>
      </c>
      <c r="H707" s="115">
        <f t="shared" si="31"/>
        <v>201.43777500000004</v>
      </c>
    </row>
    <row r="708" spans="1:8" s="213" customFormat="1" outlineLevel="1">
      <c r="A708" s="212"/>
      <c r="B708" s="219" t="s">
        <v>1256</v>
      </c>
      <c r="C708" s="217" t="s">
        <v>1257</v>
      </c>
      <c r="D708" s="221"/>
      <c r="E708" s="222"/>
      <c r="F708" s="341">
        <v>6.7827375000000005</v>
      </c>
      <c r="G708" s="2">
        <f t="shared" si="30"/>
        <v>223.83033750000001</v>
      </c>
      <c r="H708" s="115">
        <f t="shared" si="31"/>
        <v>223.83033750000001</v>
      </c>
    </row>
    <row r="709" spans="1:8" s="213" customFormat="1" outlineLevel="1">
      <c r="A709" s="212"/>
      <c r="B709" s="219" t="s">
        <v>1258</v>
      </c>
      <c r="C709" s="217" t="s">
        <v>1259</v>
      </c>
      <c r="D709" s="221"/>
      <c r="E709" s="222"/>
      <c r="F709" s="341">
        <v>10.854112499999999</v>
      </c>
      <c r="G709" s="2">
        <f t="shared" si="30"/>
        <v>358.18571249999997</v>
      </c>
      <c r="H709" s="115">
        <f t="shared" si="31"/>
        <v>358.18571249999997</v>
      </c>
    </row>
    <row r="710" spans="1:8" s="213" customFormat="1" outlineLevel="1">
      <c r="A710" s="212"/>
      <c r="B710" s="219" t="s">
        <v>1260</v>
      </c>
      <c r="C710" s="217" t="s">
        <v>1261</v>
      </c>
      <c r="D710" s="221"/>
      <c r="E710" s="222"/>
      <c r="F710" s="341">
        <v>11.408512500000002</v>
      </c>
      <c r="G710" s="2">
        <f t="shared" si="30"/>
        <v>376.4809125000001</v>
      </c>
      <c r="H710" s="115">
        <f t="shared" si="31"/>
        <v>376.4809125000001</v>
      </c>
    </row>
    <row r="711" spans="1:8" s="213" customFormat="1" outlineLevel="1">
      <c r="A711" s="212"/>
      <c r="B711" s="219" t="s">
        <v>1262</v>
      </c>
      <c r="C711" s="217" t="s">
        <v>1263</v>
      </c>
      <c r="D711" s="221"/>
      <c r="E711" s="222"/>
      <c r="F711" s="341">
        <v>29.842312500000002</v>
      </c>
      <c r="G711" s="2">
        <f t="shared" si="30"/>
        <v>984.79631250000011</v>
      </c>
      <c r="H711" s="115">
        <f t="shared" si="31"/>
        <v>984.79631250000011</v>
      </c>
    </row>
    <row r="712" spans="1:8" s="213" customFormat="1" outlineLevel="1">
      <c r="A712" s="212"/>
      <c r="B712" s="219" t="s">
        <v>1264</v>
      </c>
      <c r="C712" s="217" t="s">
        <v>1265</v>
      </c>
      <c r="D712" s="221"/>
      <c r="E712" s="222"/>
      <c r="F712" s="341">
        <v>30.829837500000004</v>
      </c>
      <c r="G712" s="2">
        <f t="shared" si="30"/>
        <v>1017.3846375000002</v>
      </c>
      <c r="H712" s="115">
        <f t="shared" si="31"/>
        <v>1017.3846375000002</v>
      </c>
    </row>
    <row r="713" spans="1:8" s="213" customFormat="1" outlineLevel="1">
      <c r="A713" s="212"/>
      <c r="B713" s="219" t="s">
        <v>1266</v>
      </c>
      <c r="C713" s="217" t="s">
        <v>1267</v>
      </c>
      <c r="D713" s="221"/>
      <c r="E713" s="222"/>
      <c r="F713" s="341">
        <v>3.3928125000000002</v>
      </c>
      <c r="G713" s="2">
        <f t="shared" si="30"/>
        <v>111.96281250000001</v>
      </c>
      <c r="H713" s="115">
        <f t="shared" si="31"/>
        <v>111.96281250000001</v>
      </c>
    </row>
    <row r="714" spans="1:8" s="213" customFormat="1" outlineLevel="1">
      <c r="A714" s="212"/>
      <c r="B714" s="219" t="s">
        <v>1268</v>
      </c>
      <c r="C714" s="217" t="s">
        <v>1269</v>
      </c>
      <c r="D714" s="221"/>
      <c r="E714" s="222"/>
      <c r="F714" s="341">
        <v>10.854112499999999</v>
      </c>
      <c r="G714" s="2">
        <f t="shared" si="30"/>
        <v>358.18571249999997</v>
      </c>
      <c r="H714" s="115">
        <f t="shared" si="31"/>
        <v>358.18571249999997</v>
      </c>
    </row>
    <row r="715" spans="1:8" s="213" customFormat="1" outlineLevel="1">
      <c r="A715" s="212"/>
      <c r="B715" s="245" t="s">
        <v>1270</v>
      </c>
      <c r="C715" s="224" t="s">
        <v>1271</v>
      </c>
      <c r="D715" s="225"/>
      <c r="E715" s="226"/>
      <c r="F715" s="341">
        <v>0.12705</v>
      </c>
      <c r="G715" s="227">
        <f t="shared" si="30"/>
        <v>4.1926499999999995</v>
      </c>
      <c r="H715" s="228">
        <f t="shared" si="31"/>
        <v>4.1926499999999995</v>
      </c>
    </row>
    <row r="716" spans="1:8" s="213" customFormat="1" outlineLevel="1">
      <c r="A716" s="212"/>
      <c r="B716" s="235"/>
      <c r="C716" s="236" t="s">
        <v>1272</v>
      </c>
      <c r="D716" s="237"/>
      <c r="E716" s="238"/>
      <c r="F716" s="239"/>
      <c r="G716" s="240"/>
      <c r="H716" s="241"/>
    </row>
    <row r="717" spans="1:8" s="213" customFormat="1" ht="14.25" outlineLevel="1">
      <c r="A717" s="212"/>
      <c r="B717" s="244" t="s">
        <v>1273</v>
      </c>
      <c r="C717" s="230" t="s">
        <v>1289</v>
      </c>
      <c r="D717" s="231"/>
      <c r="E717" s="232"/>
      <c r="F717" s="341">
        <v>0.16099545000000004</v>
      </c>
      <c r="G717" s="233">
        <f t="shared" si="30"/>
        <v>5.312849850000001</v>
      </c>
      <c r="H717" s="234">
        <f t="shared" si="31"/>
        <v>5.312849850000001</v>
      </c>
    </row>
    <row r="718" spans="1:8" s="213" customFormat="1" ht="14.25" outlineLevel="1">
      <c r="A718" s="212"/>
      <c r="B718" s="219" t="s">
        <v>1274</v>
      </c>
      <c r="C718" s="217" t="s">
        <v>1290</v>
      </c>
      <c r="D718" s="221"/>
      <c r="E718" s="222"/>
      <c r="F718" s="341">
        <v>0.16099545000000004</v>
      </c>
      <c r="G718" s="2">
        <f t="shared" si="30"/>
        <v>5.312849850000001</v>
      </c>
      <c r="H718" s="115">
        <f t="shared" si="31"/>
        <v>5.312849850000001</v>
      </c>
    </row>
    <row r="719" spans="1:8" s="213" customFormat="1" ht="14.25" outlineLevel="1">
      <c r="A719" s="212"/>
      <c r="B719" s="219" t="s">
        <v>1275</v>
      </c>
      <c r="C719" s="217" t="s">
        <v>1291</v>
      </c>
      <c r="D719" s="221"/>
      <c r="E719" s="222"/>
      <c r="F719" s="341">
        <v>0.19319453999999997</v>
      </c>
      <c r="G719" s="2">
        <f t="shared" si="30"/>
        <v>6.3754198199999994</v>
      </c>
      <c r="H719" s="115">
        <f t="shared" si="31"/>
        <v>6.3754198199999994</v>
      </c>
    </row>
    <row r="720" spans="1:8" s="213" customFormat="1" ht="14.25" outlineLevel="1">
      <c r="A720" s="212"/>
      <c r="B720" s="219" t="s">
        <v>1276</v>
      </c>
      <c r="C720" s="217" t="s">
        <v>1292</v>
      </c>
      <c r="D720" s="221"/>
      <c r="E720" s="222"/>
      <c r="F720" s="341">
        <v>0.22539363000000007</v>
      </c>
      <c r="G720" s="2">
        <f t="shared" si="30"/>
        <v>7.4379897900000023</v>
      </c>
      <c r="H720" s="115">
        <f t="shared" si="31"/>
        <v>7.4379897900000023</v>
      </c>
    </row>
    <row r="721" spans="1:8" s="213" customFormat="1" ht="14.25" outlineLevel="1">
      <c r="A721" s="212"/>
      <c r="B721" s="219" t="s">
        <v>1277</v>
      </c>
      <c r="C721" s="217" t="s">
        <v>5125</v>
      </c>
      <c r="D721" s="221"/>
      <c r="E721" s="222"/>
      <c r="F721" s="341">
        <v>0.41858817000000004</v>
      </c>
      <c r="G721" s="2">
        <f t="shared" si="30"/>
        <v>13.813409610000001</v>
      </c>
      <c r="H721" s="115">
        <f t="shared" si="31"/>
        <v>13.813409610000001</v>
      </c>
    </row>
    <row r="722" spans="1:8" outlineLevel="1">
      <c r="B722" s="378" t="s">
        <v>2146</v>
      </c>
      <c r="C722" s="379"/>
      <c r="D722" s="379"/>
      <c r="E722" s="379"/>
      <c r="F722" s="379"/>
      <c r="G722" s="379"/>
      <c r="H722" s="380"/>
    </row>
    <row r="723" spans="1:8" outlineLevel="1">
      <c r="B723" s="17" t="s">
        <v>4036</v>
      </c>
      <c r="C723" s="12">
        <v>24</v>
      </c>
      <c r="D723" s="12">
        <v>400</v>
      </c>
      <c r="E723" s="16">
        <v>2.5</v>
      </c>
      <c r="F723" s="340">
        <v>3.3978710219999999</v>
      </c>
      <c r="G723" s="9">
        <f t="shared" si="30"/>
        <v>112.129743726</v>
      </c>
      <c r="H723" s="116">
        <f t="shared" si="31"/>
        <v>112.129743726</v>
      </c>
    </row>
    <row r="724" spans="1:8" outlineLevel="1">
      <c r="B724" s="378" t="s">
        <v>1111</v>
      </c>
      <c r="C724" s="379"/>
      <c r="D724" s="379"/>
      <c r="E724" s="379"/>
      <c r="F724" s="379"/>
      <c r="G724" s="379"/>
      <c r="H724" s="380"/>
    </row>
    <row r="725" spans="1:8" s="49" customFormat="1" outlineLevel="1">
      <c r="A725" s="112"/>
      <c r="B725" s="50" t="s">
        <v>1112</v>
      </c>
      <c r="C725" s="51">
        <v>20</v>
      </c>
      <c r="D725" s="51">
        <v>400</v>
      </c>
      <c r="E725" s="55" t="s">
        <v>1113</v>
      </c>
      <c r="F725" s="340">
        <v>2.2994194781250004</v>
      </c>
      <c r="G725" s="2">
        <f t="shared" si="30"/>
        <v>75.880842778125015</v>
      </c>
      <c r="H725" s="115">
        <f>G725*(1-H$10)</f>
        <v>75.880842778125015</v>
      </c>
    </row>
    <row r="726" spans="1:8" s="49" customFormat="1" outlineLevel="1">
      <c r="A726" s="112"/>
      <c r="B726" s="50" t="s">
        <v>1114</v>
      </c>
      <c r="C726" s="51">
        <v>20</v>
      </c>
      <c r="D726" s="51">
        <v>400</v>
      </c>
      <c r="E726" s="55" t="s">
        <v>1115</v>
      </c>
      <c r="F726" s="340">
        <v>3.1551648187500003</v>
      </c>
      <c r="G726" s="2">
        <f t="shared" si="30"/>
        <v>104.12043901875001</v>
      </c>
      <c r="H726" s="115">
        <f>G726*(1-H$10)</f>
        <v>104.12043901875001</v>
      </c>
    </row>
    <row r="727" spans="1:8" s="49" customFormat="1" outlineLevel="1">
      <c r="A727" s="112"/>
      <c r="B727" s="50" t="s">
        <v>1126</v>
      </c>
      <c r="C727" s="51">
        <v>20</v>
      </c>
      <c r="D727" s="51">
        <v>400</v>
      </c>
      <c r="E727" s="55" t="s">
        <v>1113</v>
      </c>
      <c r="F727" s="340">
        <v>6.2398592156249997</v>
      </c>
      <c r="G727" s="2">
        <f t="shared" si="30"/>
        <v>205.91535411562498</v>
      </c>
      <c r="H727" s="115">
        <f>G727*(1-H$10)</f>
        <v>205.91535411562498</v>
      </c>
    </row>
    <row r="728" spans="1:8" s="49" customFormat="1" outlineLevel="1">
      <c r="A728" s="112"/>
      <c r="B728" s="50" t="s">
        <v>1127</v>
      </c>
      <c r="C728" s="51">
        <v>20</v>
      </c>
      <c r="D728" s="51">
        <v>400</v>
      </c>
      <c r="E728" s="55" t="s">
        <v>1115</v>
      </c>
      <c r="F728" s="340">
        <v>7.6692656250000022</v>
      </c>
      <c r="G728" s="2">
        <f t="shared" si="30"/>
        <v>253.08576562500008</v>
      </c>
      <c r="H728" s="115">
        <f>G728*(1-H$10)</f>
        <v>253.08576562500008</v>
      </c>
    </row>
    <row r="729" spans="1:8" s="52" customFormat="1" outlineLevel="1">
      <c r="A729" s="67"/>
      <c r="B729" s="50" t="s">
        <v>3063</v>
      </c>
      <c r="C729" s="51" t="s">
        <v>4215</v>
      </c>
      <c r="D729" s="51">
        <v>500</v>
      </c>
      <c r="E729" s="55" t="s">
        <v>3064</v>
      </c>
      <c r="F729" s="340">
        <v>37.404043403999999</v>
      </c>
      <c r="G729" s="2">
        <f t="shared" si="30"/>
        <v>1234.333432332</v>
      </c>
      <c r="H729" s="115">
        <f>G729*(1-H$10)</f>
        <v>1234.333432332</v>
      </c>
    </row>
    <row r="730" spans="1:8" outlineLevel="1">
      <c r="B730" s="364" t="s">
        <v>1116</v>
      </c>
      <c r="C730" s="365"/>
      <c r="D730" s="365"/>
      <c r="E730" s="365"/>
      <c r="F730" s="365"/>
      <c r="G730" s="365"/>
      <c r="H730" s="366"/>
    </row>
    <row r="731" spans="1:8" s="49" customFormat="1" outlineLevel="1">
      <c r="A731" s="112"/>
      <c r="B731" s="50" t="s">
        <v>1117</v>
      </c>
      <c r="C731" s="51" t="s">
        <v>4215</v>
      </c>
      <c r="D731" s="51">
        <v>250</v>
      </c>
      <c r="E731" s="55" t="s">
        <v>1119</v>
      </c>
      <c r="F731" s="340">
        <v>1.3230000000000002</v>
      </c>
      <c r="G731" s="2">
        <f t="shared" si="30"/>
        <v>43.659000000000006</v>
      </c>
      <c r="H731" s="115">
        <f>G731*(1-H$10)</f>
        <v>43.659000000000006</v>
      </c>
    </row>
    <row r="732" spans="1:8" s="49" customFormat="1" outlineLevel="1">
      <c r="A732" s="112"/>
      <c r="B732" s="50" t="s">
        <v>1118</v>
      </c>
      <c r="C732" s="51" t="s">
        <v>4215</v>
      </c>
      <c r="D732" s="51">
        <v>400</v>
      </c>
      <c r="E732" s="55" t="s">
        <v>1120</v>
      </c>
      <c r="F732" s="340">
        <v>1.5482076750000007</v>
      </c>
      <c r="G732" s="2">
        <f t="shared" si="30"/>
        <v>51.090853275000022</v>
      </c>
      <c r="H732" s="115">
        <f>G732*(1-H$10)</f>
        <v>51.090853275000022</v>
      </c>
    </row>
    <row r="733" spans="1:8" outlineLevel="1">
      <c r="B733" s="378" t="s">
        <v>1121</v>
      </c>
      <c r="C733" s="379"/>
      <c r="D733" s="379"/>
      <c r="E733" s="379"/>
      <c r="F733" s="379"/>
      <c r="G733" s="379"/>
      <c r="H733" s="380"/>
    </row>
    <row r="734" spans="1:8" s="49" customFormat="1" outlineLevel="1">
      <c r="A734" s="112"/>
      <c r="B734" s="50" t="s">
        <v>1122</v>
      </c>
      <c r="C734" s="51" t="s">
        <v>4215</v>
      </c>
      <c r="D734" s="51">
        <v>250</v>
      </c>
      <c r="E734" s="55" t="s">
        <v>1125</v>
      </c>
      <c r="F734" s="340">
        <v>0.98765670937500016</v>
      </c>
      <c r="G734" s="2">
        <f t="shared" si="30"/>
        <v>32.592671409375008</v>
      </c>
      <c r="H734" s="115">
        <f>G734*(1-H$10)</f>
        <v>32.592671409375008</v>
      </c>
    </row>
    <row r="735" spans="1:8" s="49" customFormat="1" outlineLevel="1">
      <c r="A735" s="112"/>
      <c r="B735" s="50" t="s">
        <v>1123</v>
      </c>
      <c r="C735" s="51" t="s">
        <v>4215</v>
      </c>
      <c r="D735" s="51">
        <v>250</v>
      </c>
      <c r="E735" s="55" t="s">
        <v>1119</v>
      </c>
      <c r="F735" s="340">
        <v>1.2160271812499999</v>
      </c>
      <c r="G735" s="2">
        <f t="shared" si="30"/>
        <v>40.128896981249994</v>
      </c>
      <c r="H735" s="115">
        <f>G735*(1-H$10)</f>
        <v>40.128896981249994</v>
      </c>
    </row>
    <row r="736" spans="1:8" s="49" customFormat="1" outlineLevel="1">
      <c r="A736" s="112"/>
      <c r="B736" s="50" t="s">
        <v>1124</v>
      </c>
      <c r="C736" s="51" t="s">
        <v>4215</v>
      </c>
      <c r="D736" s="51">
        <v>400</v>
      </c>
      <c r="E736" s="55" t="s">
        <v>1120</v>
      </c>
      <c r="F736" s="340">
        <v>1.39152313125</v>
      </c>
      <c r="G736" s="2">
        <f t="shared" si="30"/>
        <v>45.920263331249998</v>
      </c>
      <c r="H736" s="115">
        <f>G736*(1-H$10)</f>
        <v>45.920263331249998</v>
      </c>
    </row>
    <row r="737" spans="1:8" outlineLevel="1">
      <c r="B737" s="378" t="s">
        <v>2147</v>
      </c>
      <c r="C737" s="379"/>
      <c r="D737" s="379"/>
      <c r="E737" s="379"/>
      <c r="F737" s="379"/>
      <c r="G737" s="379"/>
      <c r="H737" s="380"/>
    </row>
    <row r="738" spans="1:8" s="49" customFormat="1" outlineLevel="1">
      <c r="A738" s="112"/>
      <c r="B738" s="143" t="s">
        <v>1128</v>
      </c>
      <c r="C738" s="144" t="s">
        <v>4215</v>
      </c>
      <c r="D738" s="144">
        <v>500</v>
      </c>
      <c r="E738" s="145" t="s">
        <v>1131</v>
      </c>
      <c r="F738" s="342">
        <v>11.419</v>
      </c>
      <c r="G738" s="146">
        <f t="shared" ref="G738:G819" si="32">F738*$G$10</f>
        <v>376.827</v>
      </c>
      <c r="H738" s="147">
        <f t="shared" ref="H738:H754" si="33">G738*(1-H$10)</f>
        <v>376.827</v>
      </c>
    </row>
    <row r="739" spans="1:8" s="49" customFormat="1" outlineLevel="1">
      <c r="A739" s="112"/>
      <c r="B739" s="143" t="s">
        <v>1129</v>
      </c>
      <c r="C739" s="144" t="s">
        <v>3249</v>
      </c>
      <c r="D739" s="144">
        <v>500</v>
      </c>
      <c r="E739" s="145" t="s">
        <v>1131</v>
      </c>
      <c r="F739" s="342">
        <v>13.250999999999999</v>
      </c>
      <c r="G739" s="146">
        <f t="shared" si="32"/>
        <v>437.28299999999996</v>
      </c>
      <c r="H739" s="147">
        <f t="shared" si="33"/>
        <v>437.28299999999996</v>
      </c>
    </row>
    <row r="740" spans="1:8" s="52" customFormat="1" outlineLevel="1">
      <c r="A740" s="67"/>
      <c r="B740" s="50" t="s">
        <v>4069</v>
      </c>
      <c r="C740" s="456" t="s">
        <v>4068</v>
      </c>
      <c r="D740" s="457"/>
      <c r="E740" s="458"/>
      <c r="F740" s="340">
        <v>1.4740425000000001</v>
      </c>
      <c r="G740" s="2">
        <f t="shared" si="32"/>
        <v>48.643402500000008</v>
      </c>
      <c r="H740" s="115">
        <f t="shared" si="33"/>
        <v>48.643402500000008</v>
      </c>
    </row>
    <row r="741" spans="1:8" s="52" customFormat="1" outlineLevel="1">
      <c r="A741" s="67"/>
      <c r="B741" s="50" t="s">
        <v>1033</v>
      </c>
      <c r="C741" s="456" t="s">
        <v>1032</v>
      </c>
      <c r="D741" s="457"/>
      <c r="E741" s="104"/>
      <c r="F741" s="340">
        <v>4.2931350000000004</v>
      </c>
      <c r="G741" s="2">
        <f t="shared" si="32"/>
        <v>141.67345500000002</v>
      </c>
      <c r="H741" s="115">
        <f t="shared" si="33"/>
        <v>141.67345500000002</v>
      </c>
    </row>
    <row r="742" spans="1:8" s="49" customFormat="1" outlineLevel="1">
      <c r="A742" s="112"/>
      <c r="B742" s="143" t="s">
        <v>1130</v>
      </c>
      <c r="C742" s="144" t="s">
        <v>4215</v>
      </c>
      <c r="D742" s="144">
        <v>500</v>
      </c>
      <c r="E742" s="145" t="s">
        <v>1132</v>
      </c>
      <c r="F742" s="342">
        <v>3.4580000000000002</v>
      </c>
      <c r="G742" s="146">
        <f t="shared" si="32"/>
        <v>114.114</v>
      </c>
      <c r="H742" s="147">
        <f t="shared" si="33"/>
        <v>114.114</v>
      </c>
    </row>
    <row r="743" spans="1:8" s="52" customFormat="1" outlineLevel="1">
      <c r="A743" s="67"/>
      <c r="B743" s="150" t="s">
        <v>1133</v>
      </c>
      <c r="C743" s="148">
        <v>196</v>
      </c>
      <c r="D743" s="148">
        <v>630</v>
      </c>
      <c r="E743" s="149" t="s">
        <v>1134</v>
      </c>
      <c r="F743" s="342">
        <v>4.9889999999999999</v>
      </c>
      <c r="G743" s="140">
        <f t="shared" si="32"/>
        <v>164.637</v>
      </c>
      <c r="H743" s="141">
        <f t="shared" si="33"/>
        <v>164.637</v>
      </c>
    </row>
    <row r="744" spans="1:8" s="52" customFormat="1" outlineLevel="1">
      <c r="A744" s="67"/>
      <c r="B744" s="150" t="s">
        <v>4797</v>
      </c>
      <c r="C744" s="392" t="s">
        <v>4798</v>
      </c>
      <c r="D744" s="393"/>
      <c r="E744" s="394"/>
      <c r="F744" s="342">
        <v>4.1360000000000001</v>
      </c>
      <c r="G744" s="140">
        <f t="shared" si="32"/>
        <v>136.488</v>
      </c>
      <c r="H744" s="141">
        <f t="shared" si="33"/>
        <v>136.488</v>
      </c>
    </row>
    <row r="745" spans="1:8" s="52" customFormat="1" outlineLevel="1">
      <c r="A745" s="112" t="s">
        <v>4816</v>
      </c>
      <c r="B745" s="143" t="s">
        <v>2799</v>
      </c>
      <c r="C745" s="392" t="s">
        <v>874</v>
      </c>
      <c r="D745" s="393"/>
      <c r="E745" s="394"/>
      <c r="F745" s="342">
        <v>5.742</v>
      </c>
      <c r="G745" s="140">
        <f t="shared" si="32"/>
        <v>189.48599999999999</v>
      </c>
      <c r="H745" s="141">
        <f t="shared" si="33"/>
        <v>189.48599999999999</v>
      </c>
    </row>
    <row r="746" spans="1:8" s="52" customFormat="1" outlineLevel="1">
      <c r="A746" s="112" t="s">
        <v>4816</v>
      </c>
      <c r="B746" s="143" t="s">
        <v>2797</v>
      </c>
      <c r="C746" s="392" t="s">
        <v>293</v>
      </c>
      <c r="D746" s="393"/>
      <c r="E746" s="394"/>
      <c r="F746" s="342">
        <v>4.6074000000000002</v>
      </c>
      <c r="G746" s="140">
        <f t="shared" si="32"/>
        <v>152.04420000000002</v>
      </c>
      <c r="H746" s="141">
        <f t="shared" si="33"/>
        <v>152.04420000000002</v>
      </c>
    </row>
    <row r="747" spans="1:8" s="52" customFormat="1" outlineLevel="1">
      <c r="A747" s="112" t="s">
        <v>4816</v>
      </c>
      <c r="B747" s="143" t="s">
        <v>2798</v>
      </c>
      <c r="C747" s="392" t="s">
        <v>294</v>
      </c>
      <c r="D747" s="393"/>
      <c r="E747" s="394"/>
      <c r="F747" s="342">
        <v>5.7403500000000003</v>
      </c>
      <c r="G747" s="140">
        <f t="shared" si="32"/>
        <v>189.43155000000002</v>
      </c>
      <c r="H747" s="141">
        <f t="shared" si="33"/>
        <v>189.43155000000002</v>
      </c>
    </row>
    <row r="748" spans="1:8" s="52" customFormat="1" outlineLevel="1">
      <c r="A748" s="112" t="s">
        <v>4816</v>
      </c>
      <c r="B748" s="143" t="s">
        <v>123</v>
      </c>
      <c r="C748" s="392" t="s">
        <v>124</v>
      </c>
      <c r="D748" s="393"/>
      <c r="E748" s="394"/>
      <c r="F748" s="337">
        <v>4.3730000000000002</v>
      </c>
      <c r="G748" s="140">
        <f t="shared" si="32"/>
        <v>144.309</v>
      </c>
      <c r="H748" s="141">
        <f t="shared" si="33"/>
        <v>144.309</v>
      </c>
    </row>
    <row r="749" spans="1:8" s="52" customFormat="1" outlineLevel="1">
      <c r="A749" s="112"/>
      <c r="B749" s="143" t="s">
        <v>5968</v>
      </c>
      <c r="C749" s="392" t="s">
        <v>5966</v>
      </c>
      <c r="D749" s="393"/>
      <c r="E749" s="394"/>
      <c r="F749" s="337">
        <v>3.2970000000000002</v>
      </c>
      <c r="G749" s="140">
        <f t="shared" si="32"/>
        <v>108.801</v>
      </c>
      <c r="H749" s="141">
        <f t="shared" si="33"/>
        <v>108.801</v>
      </c>
    </row>
    <row r="750" spans="1:8" s="52" customFormat="1" outlineLevel="1">
      <c r="A750" s="112"/>
      <c r="B750" s="143" t="s">
        <v>5969</v>
      </c>
      <c r="C750" s="392" t="s">
        <v>5972</v>
      </c>
      <c r="D750" s="393"/>
      <c r="E750" s="394"/>
      <c r="F750" s="337">
        <v>3.4009999999999998</v>
      </c>
      <c r="G750" s="140">
        <f>F750*$G$10</f>
        <v>112.23299999999999</v>
      </c>
      <c r="H750" s="141">
        <f>G750*(1-H$10)</f>
        <v>112.23299999999999</v>
      </c>
    </row>
    <row r="751" spans="1:8" s="52" customFormat="1" outlineLevel="1">
      <c r="A751" s="112"/>
      <c r="B751" s="143" t="s">
        <v>5970</v>
      </c>
      <c r="C751" s="392" t="s">
        <v>5971</v>
      </c>
      <c r="D751" s="393"/>
      <c r="E751" s="394"/>
      <c r="F751" s="358">
        <v>17.18</v>
      </c>
      <c r="G751" s="146">
        <f>F751*$G$10</f>
        <v>566.93999999999994</v>
      </c>
      <c r="H751" s="147">
        <f>G751*(1-H$10)</f>
        <v>566.93999999999994</v>
      </c>
    </row>
    <row r="752" spans="1:8" s="52" customFormat="1" outlineLevel="1">
      <c r="A752" s="112"/>
      <c r="B752" s="143" t="s">
        <v>5973</v>
      </c>
      <c r="C752" s="392" t="s">
        <v>5975</v>
      </c>
      <c r="D752" s="393"/>
      <c r="E752" s="394"/>
      <c r="F752" s="358">
        <v>16.173999999999999</v>
      </c>
      <c r="G752" s="146">
        <f>F752*$G$10</f>
        <v>533.74199999999996</v>
      </c>
      <c r="H752" s="147">
        <f>G752*(1-H$10)</f>
        <v>533.74199999999996</v>
      </c>
    </row>
    <row r="753" spans="1:8" s="52" customFormat="1" outlineLevel="1">
      <c r="A753" s="112"/>
      <c r="B753" s="143" t="s">
        <v>5974</v>
      </c>
      <c r="C753" s="392" t="s">
        <v>5976</v>
      </c>
      <c r="D753" s="393"/>
      <c r="E753" s="394"/>
      <c r="F753" s="358">
        <v>15.792999999999999</v>
      </c>
      <c r="G753" s="146">
        <f>F753*$G$10</f>
        <v>521.16899999999998</v>
      </c>
      <c r="H753" s="147">
        <f>G753*(1-H$10)</f>
        <v>521.16899999999998</v>
      </c>
    </row>
    <row r="754" spans="1:8" s="49" customFormat="1" outlineLevel="1">
      <c r="A754" s="112"/>
      <c r="B754" s="143" t="s">
        <v>4047</v>
      </c>
      <c r="C754" s="144">
        <v>196</v>
      </c>
      <c r="D754" s="144">
        <v>630</v>
      </c>
      <c r="E754" s="145" t="s">
        <v>3057</v>
      </c>
      <c r="F754" s="342">
        <v>18.952500000000001</v>
      </c>
      <c r="G754" s="146">
        <f t="shared" si="32"/>
        <v>625.4325</v>
      </c>
      <c r="H754" s="147">
        <f t="shared" si="33"/>
        <v>625.4325</v>
      </c>
    </row>
    <row r="755" spans="1:8" s="49" customFormat="1" outlineLevel="1">
      <c r="A755" s="112"/>
      <c r="B755" s="143" t="s">
        <v>4800</v>
      </c>
      <c r="C755" s="392" t="s">
        <v>4799</v>
      </c>
      <c r="D755" s="393"/>
      <c r="E755" s="394"/>
      <c r="F755" s="342">
        <v>21.451499999999999</v>
      </c>
      <c r="G755" s="146">
        <f>F755*$G$10</f>
        <v>707.89949999999999</v>
      </c>
      <c r="H755" s="147">
        <f>G755*(1-H$10)</f>
        <v>707.89949999999999</v>
      </c>
    </row>
    <row r="756" spans="1:8" s="49" customFormat="1" outlineLevel="1">
      <c r="A756" s="112"/>
      <c r="B756" s="143" t="s">
        <v>1128</v>
      </c>
      <c r="C756" s="332"/>
      <c r="D756" s="333"/>
      <c r="E756" s="334"/>
      <c r="F756" s="342">
        <v>11.419</v>
      </c>
      <c r="G756" s="146">
        <f>F756*$G$10</f>
        <v>376.827</v>
      </c>
      <c r="H756" s="147">
        <f>G756*(1-H$10)</f>
        <v>376.827</v>
      </c>
    </row>
    <row r="757" spans="1:8" s="49" customFormat="1" outlineLevel="1">
      <c r="A757" s="112"/>
      <c r="B757" s="143" t="s">
        <v>1129</v>
      </c>
      <c r="C757" s="332"/>
      <c r="D757" s="333"/>
      <c r="E757" s="334"/>
      <c r="F757" s="342">
        <v>13.503</v>
      </c>
      <c r="G757" s="146">
        <f>F757*$G$10</f>
        <v>445.59899999999999</v>
      </c>
      <c r="H757" s="147">
        <f>G757*(1-H$10)</f>
        <v>445.59899999999999</v>
      </c>
    </row>
    <row r="758" spans="1:8" s="49" customFormat="1" outlineLevel="1">
      <c r="A758" s="112"/>
      <c r="B758" s="80" t="s">
        <v>3056</v>
      </c>
      <c r="C758" s="78" t="s">
        <v>3250</v>
      </c>
      <c r="D758" s="78">
        <v>500</v>
      </c>
      <c r="E758" s="81" t="s">
        <v>3057</v>
      </c>
      <c r="F758" s="340">
        <v>24.603390000000001</v>
      </c>
      <c r="G758" s="2">
        <f>F758*$G$10</f>
        <v>811.91187000000002</v>
      </c>
      <c r="H758" s="115">
        <f>G758*(1-H$10)</f>
        <v>811.91187000000002</v>
      </c>
    </row>
    <row r="759" spans="1:8" outlineLevel="1">
      <c r="B759" s="378" t="s">
        <v>3065</v>
      </c>
      <c r="C759" s="379"/>
      <c r="D759" s="379"/>
      <c r="E759" s="379"/>
      <c r="F759" s="379"/>
      <c r="G759" s="379"/>
      <c r="H759" s="380"/>
    </row>
    <row r="760" spans="1:8" s="52" customFormat="1" outlineLevel="1">
      <c r="A760" s="67"/>
      <c r="B760" s="50" t="s">
        <v>3066</v>
      </c>
      <c r="C760" s="456" t="s">
        <v>3068</v>
      </c>
      <c r="D760" s="457"/>
      <c r="E760" s="458"/>
      <c r="F760" s="340">
        <v>13.30733203734375</v>
      </c>
      <c r="G760" s="2">
        <f t="shared" si="32"/>
        <v>439.14195723234377</v>
      </c>
      <c r="H760" s="115">
        <f>G760*(1-H$10)</f>
        <v>439.14195723234377</v>
      </c>
    </row>
    <row r="761" spans="1:8" s="52" customFormat="1" outlineLevel="1">
      <c r="A761" s="67"/>
      <c r="B761" s="150" t="s">
        <v>3067</v>
      </c>
      <c r="C761" s="392" t="s">
        <v>3069</v>
      </c>
      <c r="D761" s="393"/>
      <c r="E761" s="394"/>
      <c r="F761" s="342">
        <v>9.9977516198437506</v>
      </c>
      <c r="G761" s="140">
        <f t="shared" si="32"/>
        <v>329.92580345484379</v>
      </c>
      <c r="H761" s="141">
        <f>G761*(1-H$10)</f>
        <v>329.92580345484379</v>
      </c>
    </row>
    <row r="762" spans="1:8" s="52" customFormat="1" outlineLevel="1">
      <c r="A762" s="67"/>
      <c r="B762" s="50" t="s">
        <v>3070</v>
      </c>
      <c r="C762" s="456" t="s">
        <v>3071</v>
      </c>
      <c r="D762" s="457"/>
      <c r="E762" s="458"/>
      <c r="F762" s="340">
        <v>2.502241166250001</v>
      </c>
      <c r="G762" s="2">
        <f t="shared" si="32"/>
        <v>82.573958486250035</v>
      </c>
      <c r="H762" s="115">
        <f>G762*(1-H$10)</f>
        <v>82.573958486250035</v>
      </c>
    </row>
    <row r="763" spans="1:8" s="52" customFormat="1" outlineLevel="1">
      <c r="A763" s="67"/>
      <c r="B763" s="50" t="s">
        <v>4057</v>
      </c>
      <c r="C763" s="456" t="s">
        <v>3068</v>
      </c>
      <c r="D763" s="457"/>
      <c r="E763" s="458"/>
      <c r="F763" s="340">
        <v>10.532118555000002</v>
      </c>
      <c r="G763" s="2">
        <f t="shared" si="32"/>
        <v>347.55991231500008</v>
      </c>
      <c r="H763" s="115">
        <f>G763*(1-H$10)</f>
        <v>347.55991231500008</v>
      </c>
    </row>
    <row r="764" spans="1:8" s="52" customFormat="1" outlineLevel="1">
      <c r="A764" s="67"/>
      <c r="B764" s="50" t="s">
        <v>4058</v>
      </c>
      <c r="C764" s="456" t="s">
        <v>3069</v>
      </c>
      <c r="D764" s="457"/>
      <c r="E764" s="458"/>
      <c r="F764" s="340">
        <v>9.3606136312500006</v>
      </c>
      <c r="G764" s="2">
        <f t="shared" si="32"/>
        <v>308.90024983124999</v>
      </c>
      <c r="H764" s="115">
        <f>G764*(1-H$10)</f>
        <v>308.90024983124999</v>
      </c>
    </row>
    <row r="765" spans="1:8" outlineLevel="1">
      <c r="B765" s="378" t="s">
        <v>2650</v>
      </c>
      <c r="C765" s="379"/>
      <c r="D765" s="379"/>
      <c r="E765" s="379"/>
      <c r="F765" s="379"/>
      <c r="G765" s="379"/>
      <c r="H765" s="380"/>
    </row>
    <row r="766" spans="1:8" outlineLevel="1">
      <c r="B766" s="17" t="s">
        <v>2651</v>
      </c>
      <c r="C766" s="454" t="s">
        <v>2652</v>
      </c>
      <c r="D766" s="454"/>
      <c r="E766" s="454"/>
      <c r="F766" s="340">
        <v>0.14786633531250001</v>
      </c>
      <c r="G766" s="9">
        <f t="shared" si="32"/>
        <v>4.8795890653125005</v>
      </c>
      <c r="H766" s="116">
        <f>G766*(1-H$10)</f>
        <v>4.8795890653125005</v>
      </c>
    </row>
    <row r="767" spans="1:8" outlineLevel="1">
      <c r="B767" s="17" t="s">
        <v>2653</v>
      </c>
      <c r="C767" s="454" t="s">
        <v>2652</v>
      </c>
      <c r="D767" s="454"/>
      <c r="E767" s="454"/>
      <c r="F767" s="340">
        <v>0.47769395625000011</v>
      </c>
      <c r="G767" s="9">
        <f t="shared" si="32"/>
        <v>15.763900556250004</v>
      </c>
      <c r="H767" s="116">
        <f t="shared" ref="H767:H827" si="34">G767*(1-H$10)</f>
        <v>15.763900556250004</v>
      </c>
    </row>
    <row r="768" spans="1:8" outlineLevel="1">
      <c r="B768" s="17" t="s">
        <v>2654</v>
      </c>
      <c r="C768" s="454" t="s">
        <v>2652</v>
      </c>
      <c r="D768" s="454"/>
      <c r="E768" s="454"/>
      <c r="F768" s="340">
        <v>0.7474205812500001</v>
      </c>
      <c r="G768" s="9">
        <f t="shared" si="32"/>
        <v>24.664879181250004</v>
      </c>
      <c r="H768" s="116">
        <f t="shared" si="34"/>
        <v>24.664879181250004</v>
      </c>
    </row>
    <row r="769" spans="2:8" outlineLevel="1">
      <c r="B769" s="17" t="s">
        <v>1745</v>
      </c>
      <c r="C769" s="454" t="s">
        <v>2652</v>
      </c>
      <c r="D769" s="454"/>
      <c r="E769" s="454"/>
      <c r="F769" s="340">
        <v>0.31846263750000003</v>
      </c>
      <c r="G769" s="9">
        <f t="shared" si="32"/>
        <v>10.509267037500001</v>
      </c>
      <c r="H769" s="116">
        <f t="shared" si="34"/>
        <v>10.509267037500001</v>
      </c>
    </row>
    <row r="770" spans="2:8" outlineLevel="1">
      <c r="B770" s="17" t="s">
        <v>1746</v>
      </c>
      <c r="C770" s="454" t="s">
        <v>2652</v>
      </c>
      <c r="D770" s="454"/>
      <c r="E770" s="454"/>
      <c r="F770" s="340">
        <v>0.35258797546875009</v>
      </c>
      <c r="G770" s="9">
        <f t="shared" si="32"/>
        <v>11.635403190468754</v>
      </c>
      <c r="H770" s="116">
        <f t="shared" si="34"/>
        <v>11.635403190468754</v>
      </c>
    </row>
    <row r="771" spans="2:8" outlineLevel="1">
      <c r="B771" s="17" t="s">
        <v>1747</v>
      </c>
      <c r="C771" s="454" t="s">
        <v>2652</v>
      </c>
      <c r="D771" s="454"/>
      <c r="E771" s="454"/>
      <c r="F771" s="340">
        <v>0.35258797546875009</v>
      </c>
      <c r="G771" s="9">
        <f t="shared" si="32"/>
        <v>11.635403190468754</v>
      </c>
      <c r="H771" s="116">
        <f t="shared" si="34"/>
        <v>11.635403190468754</v>
      </c>
    </row>
    <row r="772" spans="2:8" outlineLevel="1">
      <c r="B772" s="17" t="s">
        <v>1748</v>
      </c>
      <c r="C772" s="454" t="s">
        <v>2652</v>
      </c>
      <c r="D772" s="454"/>
      <c r="E772" s="454"/>
      <c r="F772" s="340">
        <v>0.50045431078125002</v>
      </c>
      <c r="G772" s="9">
        <f t="shared" si="32"/>
        <v>16.514992255781252</v>
      </c>
      <c r="H772" s="116">
        <f t="shared" si="34"/>
        <v>16.514992255781252</v>
      </c>
    </row>
    <row r="773" spans="2:8" outlineLevel="1">
      <c r="B773" s="17" t="s">
        <v>805</v>
      </c>
      <c r="C773" s="454" t="s">
        <v>2652</v>
      </c>
      <c r="D773" s="454"/>
      <c r="E773" s="454"/>
      <c r="F773" s="340">
        <v>0.17059630218749999</v>
      </c>
      <c r="G773" s="9">
        <f t="shared" si="32"/>
        <v>5.6296779721874994</v>
      </c>
      <c r="H773" s="116">
        <f t="shared" si="34"/>
        <v>5.6296779721874994</v>
      </c>
    </row>
    <row r="774" spans="2:8" outlineLevel="1">
      <c r="B774" s="17" t="s">
        <v>806</v>
      </c>
      <c r="C774" s="454" t="s">
        <v>2652</v>
      </c>
      <c r="D774" s="454"/>
      <c r="E774" s="454"/>
      <c r="F774" s="340">
        <v>0.15923131875000002</v>
      </c>
      <c r="G774" s="9">
        <f t="shared" si="32"/>
        <v>5.2546335187500004</v>
      </c>
      <c r="H774" s="116">
        <f t="shared" si="34"/>
        <v>5.2546335187500004</v>
      </c>
    </row>
    <row r="775" spans="2:8" outlineLevel="1">
      <c r="B775" s="17" t="s">
        <v>807</v>
      </c>
      <c r="C775" s="454" t="s">
        <v>2652</v>
      </c>
      <c r="D775" s="454"/>
      <c r="E775" s="454"/>
      <c r="F775" s="340">
        <v>0.22748199468750002</v>
      </c>
      <c r="G775" s="9">
        <f t="shared" si="32"/>
        <v>7.5069058246875011</v>
      </c>
      <c r="H775" s="116">
        <f t="shared" si="34"/>
        <v>7.5069058246875011</v>
      </c>
    </row>
    <row r="776" spans="2:8" outlineLevel="1">
      <c r="B776" s="17" t="s">
        <v>808</v>
      </c>
      <c r="C776" s="454" t="s">
        <v>2652</v>
      </c>
      <c r="D776" s="454"/>
      <c r="E776" s="454"/>
      <c r="F776" s="340">
        <v>0.23884697812500003</v>
      </c>
      <c r="G776" s="9">
        <f t="shared" si="32"/>
        <v>7.881950278125001</v>
      </c>
      <c r="H776" s="116">
        <f t="shared" si="34"/>
        <v>7.881950278125001</v>
      </c>
    </row>
    <row r="777" spans="2:8" outlineLevel="1">
      <c r="B777" s="17" t="s">
        <v>809</v>
      </c>
      <c r="C777" s="454" t="s">
        <v>2652</v>
      </c>
      <c r="D777" s="454"/>
      <c r="E777" s="454"/>
      <c r="F777" s="340">
        <v>0.76431033000000004</v>
      </c>
      <c r="G777" s="9">
        <f t="shared" si="32"/>
        <v>25.222240890000002</v>
      </c>
      <c r="H777" s="116">
        <f t="shared" si="34"/>
        <v>25.222240890000002</v>
      </c>
    </row>
    <row r="778" spans="2:8" outlineLevel="1">
      <c r="B778" s="17" t="s">
        <v>811</v>
      </c>
      <c r="C778" s="422" t="s">
        <v>828</v>
      </c>
      <c r="D778" s="423"/>
      <c r="E778" s="424"/>
      <c r="F778" s="340">
        <v>0.87873130800000021</v>
      </c>
      <c r="G778" s="9">
        <f t="shared" si="32"/>
        <v>28.998133164000006</v>
      </c>
      <c r="H778" s="116">
        <f t="shared" si="34"/>
        <v>28.998133164000006</v>
      </c>
    </row>
    <row r="779" spans="2:8" outlineLevel="1">
      <c r="B779" s="17" t="s">
        <v>813</v>
      </c>
      <c r="C779" s="422" t="s">
        <v>828</v>
      </c>
      <c r="D779" s="423"/>
      <c r="E779" s="424"/>
      <c r="F779" s="340">
        <v>0.83329864799999998</v>
      </c>
      <c r="G779" s="9">
        <f t="shared" si="32"/>
        <v>27.498855383999999</v>
      </c>
      <c r="H779" s="116">
        <f t="shared" si="34"/>
        <v>27.498855383999999</v>
      </c>
    </row>
    <row r="780" spans="2:8" outlineLevel="1">
      <c r="B780" s="17" t="s">
        <v>812</v>
      </c>
      <c r="C780" s="422" t="s">
        <v>828</v>
      </c>
      <c r="D780" s="423"/>
      <c r="E780" s="424"/>
      <c r="F780" s="340">
        <v>1.1981778900000004</v>
      </c>
      <c r="G780" s="9">
        <f t="shared" si="32"/>
        <v>39.539870370000017</v>
      </c>
      <c r="H780" s="116">
        <f t="shared" si="34"/>
        <v>39.539870370000017</v>
      </c>
    </row>
    <row r="781" spans="2:8" outlineLevel="1">
      <c r="B781" s="17" t="s">
        <v>814</v>
      </c>
      <c r="C781" s="422" t="s">
        <v>828</v>
      </c>
      <c r="D781" s="423"/>
      <c r="E781" s="424"/>
      <c r="F781" s="340">
        <v>1.22378802</v>
      </c>
      <c r="G781" s="9">
        <f t="shared" si="32"/>
        <v>40.38500466</v>
      </c>
      <c r="H781" s="116">
        <f t="shared" si="34"/>
        <v>40.38500466</v>
      </c>
    </row>
    <row r="782" spans="2:8" outlineLevel="1">
      <c r="B782" s="17" t="s">
        <v>815</v>
      </c>
      <c r="C782" s="422" t="s">
        <v>828</v>
      </c>
      <c r="D782" s="423"/>
      <c r="E782" s="424"/>
      <c r="F782" s="340">
        <v>1.9703884200000001</v>
      </c>
      <c r="G782" s="9">
        <f t="shared" si="32"/>
        <v>65.022817860000004</v>
      </c>
      <c r="H782" s="116">
        <f t="shared" si="34"/>
        <v>65.022817860000004</v>
      </c>
    </row>
    <row r="783" spans="2:8" outlineLevel="1">
      <c r="B783" s="17" t="s">
        <v>816</v>
      </c>
      <c r="C783" s="422" t="s">
        <v>828</v>
      </c>
      <c r="D783" s="423"/>
      <c r="E783" s="424"/>
      <c r="F783" s="340">
        <v>1.8387205200000005</v>
      </c>
      <c r="G783" s="9">
        <f t="shared" si="32"/>
        <v>60.677777160000019</v>
      </c>
      <c r="H783" s="116">
        <f t="shared" si="34"/>
        <v>60.677777160000019</v>
      </c>
    </row>
    <row r="784" spans="2:8" outlineLevel="1">
      <c r="B784" s="17" t="s">
        <v>817</v>
      </c>
      <c r="C784" s="422" t="s">
        <v>828</v>
      </c>
      <c r="D784" s="423"/>
      <c r="E784" s="424"/>
      <c r="F784" s="340">
        <v>1.3079758879687502</v>
      </c>
      <c r="G784" s="9">
        <f t="shared" si="32"/>
        <v>43.163204302968758</v>
      </c>
      <c r="H784" s="116">
        <f t="shared" si="34"/>
        <v>43.163204302968758</v>
      </c>
    </row>
    <row r="785" spans="2:8" outlineLevel="1">
      <c r="B785" s="17" t="s">
        <v>818</v>
      </c>
      <c r="C785" s="422" t="s">
        <v>828</v>
      </c>
      <c r="D785" s="423"/>
      <c r="E785" s="424"/>
      <c r="F785" s="340">
        <v>1.8539205201562503</v>
      </c>
      <c r="G785" s="9">
        <f t="shared" si="32"/>
        <v>61.179377165156261</v>
      </c>
      <c r="H785" s="116">
        <f t="shared" si="34"/>
        <v>61.179377165156261</v>
      </c>
    </row>
    <row r="786" spans="2:8" outlineLevel="1">
      <c r="B786" s="17" t="s">
        <v>819</v>
      </c>
      <c r="C786" s="422" t="s">
        <v>828</v>
      </c>
      <c r="D786" s="423"/>
      <c r="E786" s="424"/>
      <c r="F786" s="340">
        <v>3.8757936164062503</v>
      </c>
      <c r="G786" s="9">
        <f t="shared" si="32"/>
        <v>127.90118934140627</v>
      </c>
      <c r="H786" s="116">
        <f t="shared" si="34"/>
        <v>127.90118934140627</v>
      </c>
    </row>
    <row r="787" spans="2:8" outlineLevel="1">
      <c r="B787" s="17" t="s">
        <v>820</v>
      </c>
      <c r="C787" s="422" t="s">
        <v>828</v>
      </c>
      <c r="D787" s="423"/>
      <c r="E787" s="424"/>
      <c r="F787" s="340">
        <v>3.6168603975000004</v>
      </c>
      <c r="G787" s="9">
        <f t="shared" si="32"/>
        <v>119.35639311750002</v>
      </c>
      <c r="H787" s="116">
        <f t="shared" si="34"/>
        <v>119.35639311750002</v>
      </c>
    </row>
    <row r="788" spans="2:8" outlineLevel="1">
      <c r="B788" s="17" t="s">
        <v>821</v>
      </c>
      <c r="C788" s="422" t="s">
        <v>828</v>
      </c>
      <c r="D788" s="423"/>
      <c r="E788" s="424"/>
      <c r="F788" s="340">
        <v>6.5334480120000009</v>
      </c>
      <c r="G788" s="9">
        <f t="shared" si="32"/>
        <v>215.60378439600004</v>
      </c>
      <c r="H788" s="116">
        <f t="shared" si="34"/>
        <v>215.60378439600004</v>
      </c>
    </row>
    <row r="789" spans="2:8" outlineLevel="1">
      <c r="B789" s="17" t="s">
        <v>822</v>
      </c>
      <c r="C789" s="422" t="s">
        <v>828</v>
      </c>
      <c r="D789" s="423"/>
      <c r="E789" s="424"/>
      <c r="F789" s="340">
        <v>0.78479161031250011</v>
      </c>
      <c r="G789" s="9">
        <f t="shared" si="32"/>
        <v>25.898123140312503</v>
      </c>
      <c r="H789" s="116">
        <f t="shared" si="34"/>
        <v>25.898123140312503</v>
      </c>
    </row>
    <row r="790" spans="2:8" outlineLevel="1">
      <c r="B790" s="17" t="s">
        <v>823</v>
      </c>
      <c r="C790" s="422" t="s">
        <v>828</v>
      </c>
      <c r="D790" s="423"/>
      <c r="E790" s="424"/>
      <c r="F790" s="340">
        <v>1.1373795857812503</v>
      </c>
      <c r="G790" s="9">
        <f t="shared" si="32"/>
        <v>37.533526330781257</v>
      </c>
      <c r="H790" s="116">
        <f t="shared" si="34"/>
        <v>37.533526330781257</v>
      </c>
    </row>
    <row r="791" spans="2:8" outlineLevel="1">
      <c r="B791" s="17" t="s">
        <v>824</v>
      </c>
      <c r="C791" s="422" t="s">
        <v>828</v>
      </c>
      <c r="D791" s="423"/>
      <c r="E791" s="424"/>
      <c r="F791" s="340">
        <v>1.8084301987500002</v>
      </c>
      <c r="G791" s="9">
        <f t="shared" si="32"/>
        <v>59.67819655875001</v>
      </c>
      <c r="H791" s="116">
        <f t="shared" si="34"/>
        <v>59.67819655875001</v>
      </c>
    </row>
    <row r="792" spans="2:8" outlineLevel="1">
      <c r="B792" s="17" t="s">
        <v>825</v>
      </c>
      <c r="C792" s="422" t="s">
        <v>828</v>
      </c>
      <c r="D792" s="423"/>
      <c r="E792" s="424"/>
      <c r="F792" s="340">
        <v>1.2511205831250003</v>
      </c>
      <c r="G792" s="9">
        <f t="shared" si="32"/>
        <v>41.28697924312501</v>
      </c>
      <c r="H792" s="116">
        <f t="shared" si="34"/>
        <v>41.28697924312501</v>
      </c>
    </row>
    <row r="793" spans="2:8" outlineLevel="1">
      <c r="B793" s="17" t="s">
        <v>826</v>
      </c>
      <c r="C793" s="422" t="s">
        <v>828</v>
      </c>
      <c r="D793" s="423"/>
      <c r="E793" s="424"/>
      <c r="F793" s="340">
        <v>1.7515748939062505</v>
      </c>
      <c r="G793" s="9">
        <f t="shared" si="32"/>
        <v>57.801971498906269</v>
      </c>
      <c r="H793" s="116">
        <f t="shared" si="34"/>
        <v>57.801971498906269</v>
      </c>
    </row>
    <row r="794" spans="2:8" outlineLevel="1">
      <c r="B794" s="17" t="s">
        <v>827</v>
      </c>
      <c r="C794" s="422" t="s">
        <v>828</v>
      </c>
      <c r="D794" s="423"/>
      <c r="E794" s="424"/>
      <c r="F794" s="340">
        <v>2.7979738368750007</v>
      </c>
      <c r="G794" s="9">
        <f t="shared" si="32"/>
        <v>92.333136616875024</v>
      </c>
      <c r="H794" s="116">
        <f t="shared" si="34"/>
        <v>92.333136616875024</v>
      </c>
    </row>
    <row r="795" spans="2:8" outlineLevel="1">
      <c r="B795" s="17" t="s">
        <v>829</v>
      </c>
      <c r="C795" s="422" t="s">
        <v>828</v>
      </c>
      <c r="D795" s="423"/>
      <c r="E795" s="424"/>
      <c r="F795" s="134"/>
      <c r="G795" s="9"/>
      <c r="H795" s="116"/>
    </row>
    <row r="796" spans="2:8" outlineLevel="1">
      <c r="B796" s="17" t="s">
        <v>1709</v>
      </c>
      <c r="C796" s="422" t="s">
        <v>828</v>
      </c>
      <c r="D796" s="423"/>
      <c r="E796" s="424"/>
      <c r="F796" s="134"/>
      <c r="G796" s="9"/>
      <c r="H796" s="116"/>
    </row>
    <row r="797" spans="2:8" outlineLevel="1">
      <c r="B797" s="17" t="s">
        <v>1710</v>
      </c>
      <c r="C797" s="422" t="s">
        <v>828</v>
      </c>
      <c r="D797" s="423"/>
      <c r="E797" s="424"/>
      <c r="F797" s="134"/>
      <c r="G797" s="9"/>
      <c r="H797" s="116"/>
    </row>
    <row r="798" spans="2:8" outlineLevel="1">
      <c r="B798" s="17" t="s">
        <v>1711</v>
      </c>
      <c r="C798" s="422" t="s">
        <v>828</v>
      </c>
      <c r="D798" s="423"/>
      <c r="E798" s="424"/>
      <c r="F798" s="134"/>
      <c r="G798" s="9"/>
      <c r="H798" s="116"/>
    </row>
    <row r="799" spans="2:8" outlineLevel="1">
      <c r="B799" s="17" t="s">
        <v>1712</v>
      </c>
      <c r="C799" s="422" t="s">
        <v>828</v>
      </c>
      <c r="D799" s="423"/>
      <c r="E799" s="424"/>
      <c r="F799" s="134"/>
      <c r="G799" s="9"/>
      <c r="H799" s="116"/>
    </row>
    <row r="800" spans="2:8" outlineLevel="1">
      <c r="B800" s="17" t="s">
        <v>1717</v>
      </c>
      <c r="C800" s="422" t="s">
        <v>1721</v>
      </c>
      <c r="D800" s="423"/>
      <c r="E800" s="424"/>
      <c r="F800" s="134"/>
      <c r="G800" s="9"/>
      <c r="H800" s="116"/>
    </row>
    <row r="801" spans="2:8" outlineLevel="1">
      <c r="B801" s="17" t="s">
        <v>1713</v>
      </c>
      <c r="C801" s="422" t="s">
        <v>1721</v>
      </c>
      <c r="D801" s="423"/>
      <c r="E801" s="424"/>
      <c r="F801" s="134"/>
      <c r="G801" s="9"/>
      <c r="H801" s="116"/>
    </row>
    <row r="802" spans="2:8" outlineLevel="1">
      <c r="B802" s="17" t="s">
        <v>1718</v>
      </c>
      <c r="C802" s="422" t="s">
        <v>1721</v>
      </c>
      <c r="D802" s="423"/>
      <c r="E802" s="424"/>
      <c r="F802" s="134"/>
      <c r="G802" s="9"/>
      <c r="H802" s="116"/>
    </row>
    <row r="803" spans="2:8" outlineLevel="1">
      <c r="B803" s="17" t="s">
        <v>1714</v>
      </c>
      <c r="C803" s="422" t="s">
        <v>1721</v>
      </c>
      <c r="D803" s="423"/>
      <c r="E803" s="424"/>
      <c r="F803" s="134"/>
      <c r="G803" s="9"/>
      <c r="H803" s="116"/>
    </row>
    <row r="804" spans="2:8" outlineLevel="1">
      <c r="B804" s="17" t="s">
        <v>1719</v>
      </c>
      <c r="C804" s="422" t="s">
        <v>1721</v>
      </c>
      <c r="D804" s="423"/>
      <c r="E804" s="424"/>
      <c r="F804" s="134"/>
      <c r="G804" s="9"/>
      <c r="H804" s="116"/>
    </row>
    <row r="805" spans="2:8" outlineLevel="1">
      <c r="B805" s="17" t="s">
        <v>1715</v>
      </c>
      <c r="C805" s="422" t="s">
        <v>1721</v>
      </c>
      <c r="D805" s="423"/>
      <c r="E805" s="424"/>
      <c r="F805" s="134"/>
      <c r="G805" s="9"/>
      <c r="H805" s="116"/>
    </row>
    <row r="806" spans="2:8" outlineLevel="1">
      <c r="B806" s="17" t="s">
        <v>1720</v>
      </c>
      <c r="C806" s="422" t="s">
        <v>1721</v>
      </c>
      <c r="D806" s="423"/>
      <c r="E806" s="424"/>
      <c r="F806" s="134"/>
      <c r="G806" s="9"/>
      <c r="H806" s="116"/>
    </row>
    <row r="807" spans="2:8" outlineLevel="1">
      <c r="B807" s="17" t="s">
        <v>1716</v>
      </c>
      <c r="C807" s="422" t="s">
        <v>1721</v>
      </c>
      <c r="D807" s="423"/>
      <c r="E807" s="424"/>
      <c r="F807" s="134"/>
      <c r="G807" s="9"/>
      <c r="H807" s="116"/>
    </row>
    <row r="808" spans="2:8" outlineLevel="1">
      <c r="B808" s="17" t="s">
        <v>1723</v>
      </c>
      <c r="C808" s="423" t="s">
        <v>1722</v>
      </c>
      <c r="D808" s="423"/>
      <c r="E808" s="424"/>
      <c r="F808" s="134"/>
      <c r="G808" s="9"/>
      <c r="H808" s="116"/>
    </row>
    <row r="809" spans="2:8" outlineLevel="1">
      <c r="B809" s="17" t="s">
        <v>1725</v>
      </c>
      <c r="C809" s="423" t="s">
        <v>1722</v>
      </c>
      <c r="D809" s="423"/>
      <c r="E809" s="424"/>
      <c r="F809" s="134"/>
      <c r="G809" s="9"/>
      <c r="H809" s="116"/>
    </row>
    <row r="810" spans="2:8" outlineLevel="1">
      <c r="B810" s="17" t="s">
        <v>1727</v>
      </c>
      <c r="C810" s="423" t="s">
        <v>1722</v>
      </c>
      <c r="D810" s="423"/>
      <c r="E810" s="424"/>
      <c r="F810" s="134"/>
      <c r="G810" s="9"/>
      <c r="H810" s="116"/>
    </row>
    <row r="811" spans="2:8" outlineLevel="1">
      <c r="B811" s="17" t="s">
        <v>1729</v>
      </c>
      <c r="C811" s="423" t="s">
        <v>1722</v>
      </c>
      <c r="D811" s="423"/>
      <c r="E811" s="424"/>
      <c r="F811" s="134"/>
      <c r="G811" s="9"/>
      <c r="H811" s="116"/>
    </row>
    <row r="812" spans="2:8" outlineLevel="1">
      <c r="B812" s="17" t="s">
        <v>1724</v>
      </c>
      <c r="C812" s="423" t="s">
        <v>1722</v>
      </c>
      <c r="D812" s="423"/>
      <c r="E812" s="424"/>
      <c r="F812" s="134"/>
      <c r="G812" s="9"/>
      <c r="H812" s="116"/>
    </row>
    <row r="813" spans="2:8" outlineLevel="1">
      <c r="B813" s="17" t="s">
        <v>1726</v>
      </c>
      <c r="C813" s="423" t="s">
        <v>1722</v>
      </c>
      <c r="D813" s="423"/>
      <c r="E813" s="424"/>
      <c r="F813" s="134"/>
      <c r="G813" s="9"/>
      <c r="H813" s="116"/>
    </row>
    <row r="814" spans="2:8" outlineLevel="1">
      <c r="B814" s="17" t="s">
        <v>1728</v>
      </c>
      <c r="C814" s="423" t="s">
        <v>1722</v>
      </c>
      <c r="D814" s="423"/>
      <c r="E814" s="424"/>
      <c r="F814" s="134"/>
      <c r="G814" s="9"/>
      <c r="H814" s="116"/>
    </row>
    <row r="815" spans="2:8" outlineLevel="1">
      <c r="B815" s="17" t="s">
        <v>1730</v>
      </c>
      <c r="C815" s="423" t="s">
        <v>1722</v>
      </c>
      <c r="D815" s="423"/>
      <c r="E815" s="424"/>
      <c r="F815" s="134"/>
      <c r="G815" s="9"/>
      <c r="H815" s="116"/>
    </row>
    <row r="816" spans="2:8" outlineLevel="1">
      <c r="B816" s="17" t="s">
        <v>1732</v>
      </c>
      <c r="C816" s="454" t="s">
        <v>1731</v>
      </c>
      <c r="D816" s="454"/>
      <c r="E816" s="454"/>
      <c r="F816" s="340">
        <v>0.18199167328125002</v>
      </c>
      <c r="G816" s="9">
        <f t="shared" si="32"/>
        <v>6.0057252182812508</v>
      </c>
      <c r="H816" s="116">
        <f t="shared" si="34"/>
        <v>6.0057252182812508</v>
      </c>
    </row>
    <row r="817" spans="1:8" outlineLevel="1">
      <c r="B817" s="17" t="s">
        <v>1733</v>
      </c>
      <c r="C817" s="454" t="s">
        <v>1731</v>
      </c>
      <c r="D817" s="454"/>
      <c r="E817" s="454"/>
      <c r="F817" s="340">
        <v>0.45496398937500004</v>
      </c>
      <c r="G817" s="9">
        <f t="shared" si="32"/>
        <v>15.013811649375002</v>
      </c>
      <c r="H817" s="116">
        <f t="shared" si="34"/>
        <v>15.013811649375002</v>
      </c>
    </row>
    <row r="818" spans="1:8" outlineLevel="1">
      <c r="B818" s="17" t="s">
        <v>1734</v>
      </c>
      <c r="C818" s="454" t="s">
        <v>1731</v>
      </c>
      <c r="D818" s="454"/>
      <c r="E818" s="454"/>
      <c r="F818" s="340">
        <v>0.76203125578125019</v>
      </c>
      <c r="G818" s="9">
        <f t="shared" si="32"/>
        <v>25.147031440781255</v>
      </c>
      <c r="H818" s="116">
        <f t="shared" si="34"/>
        <v>25.147031440781255</v>
      </c>
    </row>
    <row r="819" spans="1:8" outlineLevel="1">
      <c r="B819" s="17" t="s">
        <v>1735</v>
      </c>
      <c r="C819" s="454" t="s">
        <v>1731</v>
      </c>
      <c r="D819" s="454"/>
      <c r="E819" s="454"/>
      <c r="F819" s="134"/>
      <c r="G819" s="9">
        <f t="shared" si="32"/>
        <v>0</v>
      </c>
      <c r="H819" s="116">
        <f t="shared" si="34"/>
        <v>0</v>
      </c>
    </row>
    <row r="820" spans="1:8" outlineLevel="1">
      <c r="B820" s="17" t="s">
        <v>1741</v>
      </c>
      <c r="C820" s="454" t="s">
        <v>1740</v>
      </c>
      <c r="D820" s="454"/>
      <c r="E820" s="454"/>
      <c r="F820" s="340">
        <v>0.87577225312500018</v>
      </c>
      <c r="G820" s="9">
        <f t="shared" ref="G820:G827" si="35">F820*$G$10</f>
        <v>28.900484353125005</v>
      </c>
      <c r="H820" s="116">
        <f t="shared" si="34"/>
        <v>28.900484353125005</v>
      </c>
    </row>
    <row r="821" spans="1:8" outlineLevel="1">
      <c r="B821" s="17" t="s">
        <v>1736</v>
      </c>
      <c r="C821" s="454" t="s">
        <v>1740</v>
      </c>
      <c r="D821" s="454"/>
      <c r="E821" s="454"/>
      <c r="F821" s="340">
        <v>0.32982762093750007</v>
      </c>
      <c r="G821" s="9">
        <f t="shared" si="35"/>
        <v>10.884311490937502</v>
      </c>
      <c r="H821" s="116">
        <f t="shared" si="34"/>
        <v>10.884311490937502</v>
      </c>
    </row>
    <row r="822" spans="1:8" outlineLevel="1">
      <c r="B822" s="17" t="s">
        <v>1742</v>
      </c>
      <c r="C822" s="454" t="s">
        <v>1740</v>
      </c>
      <c r="D822" s="454"/>
      <c r="E822" s="454"/>
      <c r="F822" s="340">
        <v>0.34122299203125012</v>
      </c>
      <c r="G822" s="9">
        <f t="shared" si="35"/>
        <v>11.260358737031254</v>
      </c>
      <c r="H822" s="116">
        <f t="shared" si="34"/>
        <v>11.260358737031254</v>
      </c>
    </row>
    <row r="823" spans="1:8" outlineLevel="1">
      <c r="B823" s="17" t="s">
        <v>1737</v>
      </c>
      <c r="C823" s="454" t="s">
        <v>1740</v>
      </c>
      <c r="D823" s="454"/>
      <c r="E823" s="454"/>
      <c r="F823" s="340">
        <v>2.2760354531249999E-2</v>
      </c>
      <c r="G823" s="9">
        <f t="shared" si="35"/>
        <v>0.75109169953124999</v>
      </c>
      <c r="H823" s="116">
        <f t="shared" si="34"/>
        <v>0.75109169953124999</v>
      </c>
    </row>
    <row r="824" spans="1:8" outlineLevel="1">
      <c r="B824" s="17" t="s">
        <v>1743</v>
      </c>
      <c r="C824" s="454" t="s">
        <v>1740</v>
      </c>
      <c r="D824" s="454"/>
      <c r="E824" s="454"/>
      <c r="F824" s="340">
        <v>0.35258797546875009</v>
      </c>
      <c r="G824" s="9">
        <f t="shared" si="35"/>
        <v>11.635403190468754</v>
      </c>
      <c r="H824" s="116">
        <f t="shared" si="34"/>
        <v>11.635403190468754</v>
      </c>
    </row>
    <row r="825" spans="1:8" outlineLevel="1">
      <c r="B825" s="17" t="s">
        <v>1738</v>
      </c>
      <c r="C825" s="454" t="s">
        <v>1740</v>
      </c>
      <c r="D825" s="454"/>
      <c r="E825" s="454"/>
      <c r="F825" s="340">
        <v>2.2760354531249999E-2</v>
      </c>
      <c r="G825" s="9">
        <f t="shared" si="35"/>
        <v>0.75109169953124999</v>
      </c>
      <c r="H825" s="116">
        <f t="shared" si="34"/>
        <v>0.75109169953124999</v>
      </c>
    </row>
    <row r="826" spans="1:8" outlineLevel="1">
      <c r="B826" s="17" t="s">
        <v>1744</v>
      </c>
      <c r="C826" s="454" t="s">
        <v>1740</v>
      </c>
      <c r="D826" s="454"/>
      <c r="E826" s="454"/>
      <c r="F826" s="340">
        <v>0.38537625656250007</v>
      </c>
      <c r="G826" s="9">
        <f t="shared" si="35"/>
        <v>12.717416466562502</v>
      </c>
      <c r="H826" s="116">
        <f t="shared" si="34"/>
        <v>12.717416466562502</v>
      </c>
    </row>
    <row r="827" spans="1:8" outlineLevel="1">
      <c r="B827" s="17" t="s">
        <v>1739</v>
      </c>
      <c r="C827" s="454" t="s">
        <v>1740</v>
      </c>
      <c r="D827" s="454"/>
      <c r="E827" s="454"/>
      <c r="F827" s="340">
        <v>0.18628501500000003</v>
      </c>
      <c r="G827" s="9">
        <f t="shared" si="35"/>
        <v>6.147405495000001</v>
      </c>
      <c r="H827" s="116">
        <f t="shared" si="34"/>
        <v>6.147405495000001</v>
      </c>
    </row>
    <row r="828" spans="1:8" outlineLevel="1">
      <c r="B828" s="378" t="s">
        <v>810</v>
      </c>
      <c r="C828" s="379"/>
      <c r="D828" s="379"/>
      <c r="E828" s="379"/>
      <c r="F828" s="379"/>
      <c r="G828" s="379"/>
      <c r="H828" s="380"/>
    </row>
    <row r="829" spans="1:8" s="52" customFormat="1" outlineLevel="1">
      <c r="A829" s="67"/>
      <c r="B829" s="50" t="s">
        <v>2566</v>
      </c>
      <c r="C829" s="456" t="s">
        <v>4215</v>
      </c>
      <c r="D829" s="457"/>
      <c r="E829" s="457"/>
      <c r="F829" s="340">
        <v>0.24370900312500005</v>
      </c>
      <c r="G829" s="2">
        <f>F829*$G$10</f>
        <v>8.0423971031250012</v>
      </c>
      <c r="H829" s="115">
        <f>G829*(1-H$10)</f>
        <v>8.0423971031250012</v>
      </c>
    </row>
    <row r="830" spans="1:8" outlineLevel="1">
      <c r="B830" s="378" t="s">
        <v>2567</v>
      </c>
      <c r="C830" s="379"/>
      <c r="D830" s="379"/>
      <c r="E830" s="379"/>
      <c r="F830" s="379"/>
      <c r="G830" s="379"/>
      <c r="H830" s="380"/>
    </row>
    <row r="831" spans="1:8" outlineLevel="1">
      <c r="B831" s="17" t="s">
        <v>2672</v>
      </c>
      <c r="C831" s="422" t="s">
        <v>4215</v>
      </c>
      <c r="D831" s="423"/>
      <c r="E831" s="423"/>
      <c r="F831" s="340">
        <v>2.5004700000000005E-2</v>
      </c>
      <c r="G831" s="9">
        <f>F831*$G$10</f>
        <v>0.82515510000000014</v>
      </c>
      <c r="H831" s="116">
        <f>G831*(1-H$10)</f>
        <v>0.82515510000000014</v>
      </c>
    </row>
    <row r="832" spans="1:8" outlineLevel="1">
      <c r="B832" s="35" t="s">
        <v>1070</v>
      </c>
      <c r="C832" s="422" t="s">
        <v>4215</v>
      </c>
      <c r="D832" s="423"/>
      <c r="E832" s="423"/>
      <c r="F832" s="340">
        <v>2.5004700000000005E-2</v>
      </c>
      <c r="G832" s="9">
        <f t="shared" ref="G832:G860" si="36">F832*$G$10</f>
        <v>0.82515510000000014</v>
      </c>
      <c r="H832" s="116">
        <f t="shared" ref="H832:H860" si="37">G832*(1-H$10)</f>
        <v>0.82515510000000014</v>
      </c>
    </row>
    <row r="833" spans="2:8" outlineLevel="1">
      <c r="B833" s="35" t="s">
        <v>1071</v>
      </c>
      <c r="C833" s="422" t="s">
        <v>4215</v>
      </c>
      <c r="D833" s="423"/>
      <c r="E833" s="423"/>
      <c r="F833" s="340">
        <v>3.3047196000000008E-2</v>
      </c>
      <c r="G833" s="9">
        <f t="shared" si="36"/>
        <v>1.0905574680000003</v>
      </c>
      <c r="H833" s="116">
        <f t="shared" si="37"/>
        <v>1.0905574680000003</v>
      </c>
    </row>
    <row r="834" spans="2:8" outlineLevel="1">
      <c r="B834" s="35" t="s">
        <v>1072</v>
      </c>
      <c r="C834" s="422" t="s">
        <v>4215</v>
      </c>
      <c r="D834" s="423"/>
      <c r="E834" s="423"/>
      <c r="F834" s="340">
        <v>0.6026132700000002</v>
      </c>
      <c r="G834" s="9">
        <f t="shared" si="36"/>
        <v>19.886237910000006</v>
      </c>
      <c r="H834" s="116">
        <f t="shared" si="37"/>
        <v>19.886237910000006</v>
      </c>
    </row>
    <row r="835" spans="2:8" outlineLevel="1">
      <c r="B835" s="35" t="s">
        <v>1073</v>
      </c>
      <c r="C835" s="422" t="s">
        <v>4215</v>
      </c>
      <c r="D835" s="423"/>
      <c r="E835" s="423"/>
      <c r="F835" s="340">
        <v>2.5004700000000005E-2</v>
      </c>
      <c r="G835" s="9">
        <f t="shared" si="36"/>
        <v>0.82515510000000014</v>
      </c>
      <c r="H835" s="116">
        <f t="shared" si="37"/>
        <v>0.82515510000000014</v>
      </c>
    </row>
    <row r="836" spans="2:8" outlineLevel="1">
      <c r="B836" s="35" t="s">
        <v>1074</v>
      </c>
      <c r="C836" s="422" t="s">
        <v>4215</v>
      </c>
      <c r="D836" s="423"/>
      <c r="E836" s="423"/>
      <c r="F836" s="340">
        <v>3.3047196000000008E-2</v>
      </c>
      <c r="G836" s="9">
        <f t="shared" si="36"/>
        <v>1.0905574680000003</v>
      </c>
      <c r="H836" s="116">
        <f t="shared" si="37"/>
        <v>1.0905574680000003</v>
      </c>
    </row>
    <row r="837" spans="2:8" outlineLevel="1">
      <c r="B837" s="35" t="s">
        <v>1075</v>
      </c>
      <c r="C837" s="422" t="s">
        <v>4215</v>
      </c>
      <c r="D837" s="423"/>
      <c r="E837" s="423"/>
      <c r="F837" s="340">
        <v>3.3047196000000008E-2</v>
      </c>
      <c r="G837" s="9">
        <f t="shared" si="36"/>
        <v>1.0905574680000003</v>
      </c>
      <c r="H837" s="116">
        <f t="shared" si="37"/>
        <v>1.0905574680000003</v>
      </c>
    </row>
    <row r="838" spans="2:8" outlineLevel="1">
      <c r="B838" s="35" t="s">
        <v>1076</v>
      </c>
      <c r="C838" s="422" t="s">
        <v>4215</v>
      </c>
      <c r="D838" s="423"/>
      <c r="E838" s="423"/>
      <c r="F838" s="340">
        <v>3.3047196000000008E-2</v>
      </c>
      <c r="G838" s="9">
        <f t="shared" si="36"/>
        <v>1.0905574680000003</v>
      </c>
      <c r="H838" s="116">
        <f t="shared" si="37"/>
        <v>1.0905574680000003</v>
      </c>
    </row>
    <row r="839" spans="2:8" outlineLevel="1">
      <c r="B839" s="35" t="s">
        <v>1077</v>
      </c>
      <c r="C839" s="422" t="s">
        <v>4215</v>
      </c>
      <c r="D839" s="423"/>
      <c r="E839" s="423"/>
      <c r="F839" s="340">
        <v>3.3047196000000008E-2</v>
      </c>
      <c r="G839" s="9">
        <f t="shared" si="36"/>
        <v>1.0905574680000003</v>
      </c>
      <c r="H839" s="116">
        <f t="shared" si="37"/>
        <v>1.0905574680000003</v>
      </c>
    </row>
    <row r="840" spans="2:8" outlineLevel="1">
      <c r="B840" s="35" t="s">
        <v>1078</v>
      </c>
      <c r="C840" s="422" t="s">
        <v>4215</v>
      </c>
      <c r="D840" s="423"/>
      <c r="E840" s="423"/>
      <c r="F840" s="340">
        <v>3.3047196000000008E-2</v>
      </c>
      <c r="G840" s="9">
        <f t="shared" si="36"/>
        <v>1.0905574680000003</v>
      </c>
      <c r="H840" s="116">
        <f t="shared" si="37"/>
        <v>1.0905574680000003</v>
      </c>
    </row>
    <row r="841" spans="2:8" outlineLevel="1">
      <c r="B841" s="35" t="s">
        <v>1079</v>
      </c>
      <c r="C841" s="422" t="s">
        <v>4215</v>
      </c>
      <c r="D841" s="423"/>
      <c r="E841" s="423"/>
      <c r="F841" s="340">
        <v>0.44758413000000002</v>
      </c>
      <c r="G841" s="9">
        <f t="shared" si="36"/>
        <v>14.77027629</v>
      </c>
      <c r="H841" s="116">
        <f t="shared" si="37"/>
        <v>14.77027629</v>
      </c>
    </row>
    <row r="842" spans="2:8" outlineLevel="1">
      <c r="B842" s="35" t="s">
        <v>1080</v>
      </c>
      <c r="C842" s="422" t="s">
        <v>4215</v>
      </c>
      <c r="D842" s="423"/>
      <c r="E842" s="423"/>
      <c r="F842" s="340">
        <v>0.47633953500000009</v>
      </c>
      <c r="G842" s="9">
        <f t="shared" si="36"/>
        <v>15.719204655000002</v>
      </c>
      <c r="H842" s="116">
        <f t="shared" si="37"/>
        <v>15.719204655000002</v>
      </c>
    </row>
    <row r="843" spans="2:8" outlineLevel="1">
      <c r="B843" s="35" t="s">
        <v>1081</v>
      </c>
      <c r="C843" s="422" t="s">
        <v>4215</v>
      </c>
      <c r="D843" s="423"/>
      <c r="E843" s="423"/>
      <c r="F843" s="340">
        <v>0.47633953500000009</v>
      </c>
      <c r="G843" s="9">
        <f t="shared" si="36"/>
        <v>15.719204655000002</v>
      </c>
      <c r="H843" s="116">
        <f t="shared" si="37"/>
        <v>15.719204655000002</v>
      </c>
    </row>
    <row r="844" spans="2:8" outlineLevel="1">
      <c r="B844" s="35" t="s">
        <v>1082</v>
      </c>
      <c r="C844" s="422" t="s">
        <v>4215</v>
      </c>
      <c r="D844" s="423"/>
      <c r="E844" s="423"/>
      <c r="F844" s="340">
        <v>0.47633953500000009</v>
      </c>
      <c r="G844" s="9">
        <f t="shared" si="36"/>
        <v>15.719204655000002</v>
      </c>
      <c r="H844" s="116">
        <f t="shared" si="37"/>
        <v>15.719204655000002</v>
      </c>
    </row>
    <row r="845" spans="2:8" outlineLevel="1">
      <c r="B845" s="35" t="s">
        <v>1083</v>
      </c>
      <c r="C845" s="422" t="s">
        <v>4215</v>
      </c>
      <c r="D845" s="423"/>
      <c r="E845" s="423"/>
      <c r="F845" s="340">
        <v>2.8755405000000005E-2</v>
      </c>
      <c r="G845" s="9">
        <f t="shared" si="36"/>
        <v>0.94892836500000011</v>
      </c>
      <c r="H845" s="116">
        <f t="shared" si="37"/>
        <v>0.94892836500000011</v>
      </c>
    </row>
    <row r="846" spans="2:8" outlineLevel="1">
      <c r="B846" s="35" t="s">
        <v>1084</v>
      </c>
      <c r="C846" s="422" t="s">
        <v>4215</v>
      </c>
      <c r="D846" s="423"/>
      <c r="E846" s="423"/>
      <c r="F846" s="340">
        <v>0.14627749500000006</v>
      </c>
      <c r="G846" s="9">
        <f t="shared" si="36"/>
        <v>4.8271573350000017</v>
      </c>
      <c r="H846" s="116">
        <f t="shared" si="37"/>
        <v>4.8271573350000017</v>
      </c>
    </row>
    <row r="847" spans="2:8" outlineLevel="1">
      <c r="B847" s="35" t="s">
        <v>1085</v>
      </c>
      <c r="C847" s="422" t="s">
        <v>4215</v>
      </c>
      <c r="D847" s="423"/>
      <c r="E847" s="423"/>
      <c r="F847" s="340">
        <v>3.3047196000000008E-2</v>
      </c>
      <c r="G847" s="9">
        <f t="shared" si="36"/>
        <v>1.0905574680000003</v>
      </c>
      <c r="H847" s="116">
        <f t="shared" si="37"/>
        <v>1.0905574680000003</v>
      </c>
    </row>
    <row r="848" spans="2:8" outlineLevel="1">
      <c r="B848" s="35" t="s">
        <v>1086</v>
      </c>
      <c r="C848" s="422" t="s">
        <v>4215</v>
      </c>
      <c r="D848" s="423"/>
      <c r="E848" s="423"/>
      <c r="F848" s="340">
        <v>4.8759165000000007E-2</v>
      </c>
      <c r="G848" s="9">
        <f t="shared" si="36"/>
        <v>1.6090524450000003</v>
      </c>
      <c r="H848" s="116">
        <f t="shared" si="37"/>
        <v>1.6090524450000003</v>
      </c>
    </row>
    <row r="849" spans="2:8" outlineLevel="1">
      <c r="B849" s="35" t="s">
        <v>1087</v>
      </c>
      <c r="C849" s="422" t="s">
        <v>4215</v>
      </c>
      <c r="D849" s="423"/>
      <c r="E849" s="423"/>
      <c r="F849" s="340">
        <v>6.751269E-2</v>
      </c>
      <c r="G849" s="9">
        <f t="shared" si="36"/>
        <v>2.22791877</v>
      </c>
      <c r="H849" s="116">
        <f t="shared" si="37"/>
        <v>2.22791877</v>
      </c>
    </row>
    <row r="850" spans="2:8" outlineLevel="1">
      <c r="B850" s="35" t="s">
        <v>1088</v>
      </c>
      <c r="C850" s="422" t="s">
        <v>4215</v>
      </c>
      <c r="D850" s="423"/>
      <c r="E850" s="423"/>
      <c r="F850" s="340">
        <v>6.751269E-2</v>
      </c>
      <c r="G850" s="9">
        <f t="shared" si="36"/>
        <v>2.22791877</v>
      </c>
      <c r="H850" s="116">
        <f t="shared" si="37"/>
        <v>2.22791877</v>
      </c>
    </row>
    <row r="851" spans="2:8" outlineLevel="1">
      <c r="B851" s="35" t="s">
        <v>1089</v>
      </c>
      <c r="C851" s="422" t="s">
        <v>4215</v>
      </c>
      <c r="D851" s="423"/>
      <c r="E851" s="423"/>
      <c r="F851" s="340">
        <v>4.8759165000000007E-2</v>
      </c>
      <c r="G851" s="9">
        <f t="shared" si="36"/>
        <v>1.6090524450000003</v>
      </c>
      <c r="H851" s="116">
        <f t="shared" si="37"/>
        <v>1.6090524450000003</v>
      </c>
    </row>
    <row r="852" spans="2:8" outlineLevel="1">
      <c r="B852" s="35" t="s">
        <v>1090</v>
      </c>
      <c r="C852" s="422" t="s">
        <v>4215</v>
      </c>
      <c r="D852" s="423"/>
      <c r="E852" s="423"/>
      <c r="F852" s="340">
        <v>4.8759165000000007E-2</v>
      </c>
      <c r="G852" s="9">
        <f t="shared" si="36"/>
        <v>1.6090524450000003</v>
      </c>
      <c r="H852" s="116">
        <f t="shared" si="37"/>
        <v>1.6090524450000003</v>
      </c>
    </row>
    <row r="853" spans="2:8" outlineLevel="1">
      <c r="B853" s="35" t="s">
        <v>1091</v>
      </c>
      <c r="C853" s="422" t="s">
        <v>4215</v>
      </c>
      <c r="D853" s="423"/>
      <c r="E853" s="423"/>
      <c r="F853" s="340">
        <v>4.8759165000000007E-2</v>
      </c>
      <c r="G853" s="9">
        <f t="shared" si="36"/>
        <v>1.6090524450000003</v>
      </c>
      <c r="H853" s="116">
        <f t="shared" si="37"/>
        <v>1.6090524450000003</v>
      </c>
    </row>
    <row r="854" spans="2:8" outlineLevel="1">
      <c r="B854" s="35" t="s">
        <v>1092</v>
      </c>
      <c r="C854" s="422" t="s">
        <v>4215</v>
      </c>
      <c r="D854" s="423"/>
      <c r="E854" s="423"/>
      <c r="F854" s="340">
        <v>2.5004700000000005E-2</v>
      </c>
      <c r="G854" s="9">
        <f t="shared" si="36"/>
        <v>0.82515510000000014</v>
      </c>
      <c r="H854" s="116">
        <f t="shared" si="37"/>
        <v>0.82515510000000014</v>
      </c>
    </row>
    <row r="855" spans="2:8" outlineLevel="1">
      <c r="B855" s="35" t="s">
        <v>1093</v>
      </c>
      <c r="C855" s="422" t="s">
        <v>4215</v>
      </c>
      <c r="D855" s="423"/>
      <c r="E855" s="423"/>
      <c r="F855" s="340">
        <v>2.5004700000000005E-2</v>
      </c>
      <c r="G855" s="9">
        <f t="shared" si="36"/>
        <v>0.82515510000000014</v>
      </c>
      <c r="H855" s="116">
        <f t="shared" si="37"/>
        <v>0.82515510000000014</v>
      </c>
    </row>
    <row r="856" spans="2:8" outlineLevel="1">
      <c r="B856" s="35" t="s">
        <v>1094</v>
      </c>
      <c r="C856" s="422" t="s">
        <v>4215</v>
      </c>
      <c r="D856" s="423"/>
      <c r="E856" s="423"/>
      <c r="F856" s="340">
        <v>2.5004700000000005E-2</v>
      </c>
      <c r="G856" s="9">
        <f t="shared" si="36"/>
        <v>0.82515510000000014</v>
      </c>
      <c r="H856" s="116">
        <f t="shared" si="37"/>
        <v>0.82515510000000014</v>
      </c>
    </row>
    <row r="857" spans="2:8" outlineLevel="1">
      <c r="B857" s="35" t="s">
        <v>1095</v>
      </c>
      <c r="C857" s="422" t="s">
        <v>4215</v>
      </c>
      <c r="D857" s="423"/>
      <c r="E857" s="423"/>
      <c r="F857" s="340">
        <v>4.8759165000000007E-2</v>
      </c>
      <c r="G857" s="9">
        <f t="shared" si="36"/>
        <v>1.6090524450000003</v>
      </c>
      <c r="H857" s="116">
        <f t="shared" si="37"/>
        <v>1.6090524450000003</v>
      </c>
    </row>
    <row r="858" spans="2:8" outlineLevel="1">
      <c r="B858" s="35" t="s">
        <v>1096</v>
      </c>
      <c r="C858" s="422" t="s">
        <v>4215</v>
      </c>
      <c r="D858" s="423"/>
      <c r="E858" s="423"/>
      <c r="F858" s="340">
        <v>4.8759165000000007E-2</v>
      </c>
      <c r="G858" s="9">
        <f t="shared" si="36"/>
        <v>1.6090524450000003</v>
      </c>
      <c r="H858" s="116">
        <f t="shared" si="37"/>
        <v>1.6090524450000003</v>
      </c>
    </row>
    <row r="859" spans="2:8" outlineLevel="1">
      <c r="B859" s="35" t="s">
        <v>1097</v>
      </c>
      <c r="C859" s="422" t="s">
        <v>4215</v>
      </c>
      <c r="D859" s="423"/>
      <c r="E859" s="423"/>
      <c r="F859" s="340">
        <v>4.8759165000000007E-2</v>
      </c>
      <c r="G859" s="9">
        <f t="shared" si="36"/>
        <v>1.6090524450000003</v>
      </c>
      <c r="H859" s="116">
        <f t="shared" si="37"/>
        <v>1.6090524450000003</v>
      </c>
    </row>
    <row r="860" spans="2:8" outlineLevel="1">
      <c r="B860" s="35" t="s">
        <v>2673</v>
      </c>
      <c r="C860" s="422" t="s">
        <v>4215</v>
      </c>
      <c r="D860" s="423"/>
      <c r="E860" s="423"/>
      <c r="F860" s="340">
        <v>4.8759165000000007E-2</v>
      </c>
      <c r="G860" s="9">
        <f t="shared" si="36"/>
        <v>1.6090524450000003</v>
      </c>
      <c r="H860" s="116">
        <f t="shared" si="37"/>
        <v>1.6090524450000003</v>
      </c>
    </row>
    <row r="861" spans="2:8" outlineLevel="1">
      <c r="B861" s="17" t="s">
        <v>2568</v>
      </c>
      <c r="C861" s="422" t="s">
        <v>4215</v>
      </c>
      <c r="D861" s="423"/>
      <c r="E861" s="423"/>
      <c r="F861" s="340">
        <v>0.30116910915000006</v>
      </c>
      <c r="G861" s="9">
        <f>F861*$G$10</f>
        <v>9.9385806019500027</v>
      </c>
      <c r="H861" s="116">
        <f>G861*(1-H$10)</f>
        <v>9.9385806019500027</v>
      </c>
    </row>
    <row r="862" spans="2:8" outlineLevel="1">
      <c r="B862" s="18"/>
      <c r="C862" s="19"/>
      <c r="D862" s="20"/>
      <c r="E862" s="20"/>
      <c r="F862" s="167"/>
      <c r="G862" s="10"/>
      <c r="H862" s="118"/>
    </row>
    <row r="863" spans="2:8" outlineLevel="1">
      <c r="B863" s="454" t="s">
        <v>4348</v>
      </c>
      <c r="C863" s="454"/>
      <c r="D863" s="454"/>
      <c r="E863" s="454"/>
      <c r="F863" s="454"/>
      <c r="G863" s="454"/>
      <c r="H863" s="454"/>
    </row>
    <row r="864" spans="2:8" outlineLevel="1">
      <c r="B864" s="22">
        <v>0</v>
      </c>
      <c r="C864" s="12" t="s">
        <v>3072</v>
      </c>
      <c r="D864" s="36"/>
      <c r="E864" s="119"/>
      <c r="F864" s="168"/>
      <c r="G864" s="120"/>
      <c r="H864" s="121"/>
    </row>
    <row r="865" spans="1:8" outlineLevel="1">
      <c r="B865" s="12">
        <v>1</v>
      </c>
      <c r="C865" s="12" t="s">
        <v>3073</v>
      </c>
      <c r="D865" s="36"/>
      <c r="E865" s="119"/>
      <c r="F865" s="168"/>
      <c r="G865" s="120"/>
      <c r="H865" s="121"/>
    </row>
    <row r="866" spans="1:8" outlineLevel="1">
      <c r="B866" s="12">
        <v>2</v>
      </c>
      <c r="C866" s="12" t="s">
        <v>3074</v>
      </c>
      <c r="D866" s="36"/>
      <c r="E866" s="119"/>
      <c r="F866" s="168"/>
      <c r="G866" s="120"/>
      <c r="H866" s="121"/>
    </row>
    <row r="867" spans="1:8" outlineLevel="1">
      <c r="B867" s="12">
        <v>3</v>
      </c>
      <c r="C867" s="12" t="s">
        <v>3075</v>
      </c>
      <c r="D867" s="36"/>
      <c r="E867" s="119"/>
      <c r="F867" s="168"/>
      <c r="G867" s="120"/>
      <c r="H867" s="121"/>
    </row>
    <row r="868" spans="1:8" outlineLevel="1">
      <c r="B868" s="12">
        <v>4</v>
      </c>
      <c r="C868" s="12" t="s">
        <v>3076</v>
      </c>
      <c r="D868" s="36"/>
      <c r="E868" s="119"/>
      <c r="F868" s="168"/>
      <c r="G868" s="120"/>
      <c r="H868" s="121"/>
    </row>
    <row r="869" spans="1:8" outlineLevel="1">
      <c r="B869" s="12">
        <v>5</v>
      </c>
      <c r="C869" s="12" t="s">
        <v>3077</v>
      </c>
      <c r="D869" s="36"/>
      <c r="E869" s="119"/>
      <c r="F869" s="168"/>
      <c r="G869" s="120"/>
      <c r="H869" s="121"/>
    </row>
    <row r="870" spans="1:8" outlineLevel="1">
      <c r="B870" s="12">
        <v>6</v>
      </c>
      <c r="C870" s="12" t="s">
        <v>3078</v>
      </c>
      <c r="D870" s="36"/>
      <c r="E870" s="119"/>
      <c r="F870" s="168"/>
      <c r="G870" s="120"/>
      <c r="H870" s="121"/>
    </row>
    <row r="871" spans="1:8" outlineLevel="1">
      <c r="B871" s="12">
        <v>7</v>
      </c>
      <c r="C871" s="12" t="s">
        <v>3080</v>
      </c>
      <c r="D871" s="36"/>
      <c r="E871" s="119"/>
      <c r="F871" s="168"/>
      <c r="G871" s="120"/>
      <c r="H871" s="121"/>
    </row>
    <row r="872" spans="1:8" outlineLevel="1">
      <c r="B872" s="21">
        <v>8</v>
      </c>
      <c r="C872" s="21" t="s">
        <v>3079</v>
      </c>
      <c r="D872" s="36"/>
      <c r="E872" s="119"/>
      <c r="F872" s="168"/>
      <c r="G872" s="120"/>
      <c r="H872" s="121"/>
    </row>
    <row r="873" spans="1:8" s="65" customFormat="1">
      <c r="A873" s="110"/>
      <c r="B873" s="427" t="s">
        <v>877</v>
      </c>
      <c r="C873" s="427"/>
      <c r="D873" s="427"/>
      <c r="E873" s="427"/>
      <c r="F873" s="427"/>
      <c r="G873" s="427"/>
      <c r="H873" s="427"/>
    </row>
    <row r="874" spans="1:8" ht="12.75" customHeight="1" outlineLevel="1">
      <c r="A874" s="368" t="s">
        <v>2690</v>
      </c>
      <c r="B874" s="368" t="s">
        <v>2689</v>
      </c>
      <c r="C874" s="368"/>
      <c r="D874" s="368"/>
      <c r="E874" s="368"/>
      <c r="F874" s="426" t="s">
        <v>3170</v>
      </c>
      <c r="G874" s="455" t="s">
        <v>3171</v>
      </c>
      <c r="H874" s="368" t="s">
        <v>607</v>
      </c>
    </row>
    <row r="875" spans="1:8" outlineLevel="1">
      <c r="A875" s="368"/>
      <c r="B875" s="368"/>
      <c r="C875" s="368"/>
      <c r="D875" s="368"/>
      <c r="E875" s="368"/>
      <c r="F875" s="426"/>
      <c r="G875" s="455"/>
      <c r="H875" s="368"/>
    </row>
    <row r="876" spans="1:8" outlineLevel="1">
      <c r="A876" s="368"/>
      <c r="B876" s="368"/>
      <c r="C876" s="368"/>
      <c r="D876" s="368"/>
      <c r="E876" s="368"/>
      <c r="F876" s="426"/>
      <c r="G876" s="455"/>
      <c r="H876" s="368"/>
    </row>
    <row r="877" spans="1:8" outlineLevel="1">
      <c r="A877" s="378" t="s">
        <v>1030</v>
      </c>
      <c r="B877" s="379"/>
      <c r="C877" s="379"/>
      <c r="D877" s="379"/>
      <c r="E877" s="379"/>
      <c r="F877" s="379"/>
      <c r="G877" s="379"/>
      <c r="H877" s="380"/>
    </row>
    <row r="878" spans="1:8" s="52" customFormat="1" outlineLevel="1">
      <c r="A878" s="56" t="s">
        <v>1026</v>
      </c>
      <c r="B878" s="381" t="s">
        <v>1031</v>
      </c>
      <c r="C878" s="382"/>
      <c r="D878" s="382"/>
      <c r="E878" s="383"/>
      <c r="F878" s="134">
        <v>0.16065000000000002</v>
      </c>
      <c r="G878" s="54">
        <f>F878*$G$10</f>
        <v>5.3014500000000009</v>
      </c>
      <c r="H878" s="115">
        <f>G878*(1-H$10)</f>
        <v>5.3014500000000009</v>
      </c>
    </row>
    <row r="879" spans="1:8" s="52" customFormat="1" outlineLevel="1">
      <c r="A879" s="56" t="s">
        <v>1027</v>
      </c>
      <c r="B879" s="381" t="s">
        <v>1034</v>
      </c>
      <c r="C879" s="382"/>
      <c r="D879" s="382"/>
      <c r="E879" s="383"/>
      <c r="F879" s="340">
        <v>0.44471918400000005</v>
      </c>
      <c r="G879" s="54">
        <f>F879*$G$10</f>
        <v>14.675733072000002</v>
      </c>
      <c r="H879" s="115">
        <f t="shared" ref="H879:H951" si="38">G879*(1-H$10)</f>
        <v>14.675733072000002</v>
      </c>
    </row>
    <row r="880" spans="1:8" s="52" customFormat="1" outlineLevel="1">
      <c r="A880" s="157" t="s">
        <v>1028</v>
      </c>
      <c r="B880" s="451" t="s">
        <v>1036</v>
      </c>
      <c r="C880" s="452"/>
      <c r="D880" s="452"/>
      <c r="E880" s="453"/>
      <c r="F880" s="342">
        <v>1.3421012259375003</v>
      </c>
      <c r="G880" s="158">
        <f>F880*$G$10</f>
        <v>44.289340455937506</v>
      </c>
      <c r="H880" s="141">
        <f t="shared" si="38"/>
        <v>44.289340455937506</v>
      </c>
    </row>
    <row r="881" spans="1:8" s="49" customFormat="1" outlineLevel="1">
      <c r="A881" s="56" t="s">
        <v>1029</v>
      </c>
      <c r="B881" s="381" t="s">
        <v>1037</v>
      </c>
      <c r="C881" s="382"/>
      <c r="D881" s="382"/>
      <c r="E881" s="383"/>
      <c r="F881" s="340">
        <v>0.24342645600000001</v>
      </c>
      <c r="G881" s="54">
        <f>F881*$G$10</f>
        <v>8.0330730480000003</v>
      </c>
      <c r="H881" s="115">
        <f t="shared" si="38"/>
        <v>8.0330730480000003</v>
      </c>
    </row>
    <row r="882" spans="1:8" outlineLevel="1">
      <c r="A882" s="364" t="s">
        <v>2148</v>
      </c>
      <c r="B882" s="365"/>
      <c r="C882" s="365"/>
      <c r="D882" s="365"/>
      <c r="E882" s="365"/>
      <c r="F882" s="365"/>
      <c r="G882" s="365"/>
      <c r="H882" s="366"/>
    </row>
    <row r="883" spans="1:8" s="52" customFormat="1" outlineLevel="1">
      <c r="A883" s="56" t="s">
        <v>1038</v>
      </c>
      <c r="B883" s="381" t="s">
        <v>1031</v>
      </c>
      <c r="C883" s="382"/>
      <c r="D883" s="382"/>
      <c r="E883" s="383"/>
      <c r="F883" s="340">
        <v>0.56867459906249995</v>
      </c>
      <c r="G883" s="54">
        <f t="shared" ref="G883:G888" si="39">F883*$G$10</f>
        <v>18.766261769062499</v>
      </c>
      <c r="H883" s="115">
        <f t="shared" si="38"/>
        <v>18.766261769062499</v>
      </c>
    </row>
    <row r="884" spans="1:8" s="49" customFormat="1" outlineLevel="1">
      <c r="A884" s="56" t="s">
        <v>1039</v>
      </c>
      <c r="B884" s="381" t="s">
        <v>1044</v>
      </c>
      <c r="C884" s="382"/>
      <c r="D884" s="382"/>
      <c r="E884" s="383"/>
      <c r="F884" s="340">
        <v>1.1784888753750002</v>
      </c>
      <c r="G884" s="54">
        <f t="shared" si="39"/>
        <v>38.89013288737501</v>
      </c>
      <c r="H884" s="115">
        <f t="shared" si="38"/>
        <v>38.89013288737501</v>
      </c>
    </row>
    <row r="885" spans="1:8" s="52" customFormat="1" outlineLevel="1">
      <c r="A885" s="56" t="s">
        <v>1040</v>
      </c>
      <c r="B885" s="381" t="s">
        <v>3088</v>
      </c>
      <c r="C885" s="382"/>
      <c r="D885" s="382"/>
      <c r="E885" s="383"/>
      <c r="F885" s="340">
        <v>4.162805029687501</v>
      </c>
      <c r="G885" s="54">
        <f t="shared" si="39"/>
        <v>137.37256597968752</v>
      </c>
      <c r="H885" s="115">
        <f t="shared" si="38"/>
        <v>137.37256597968752</v>
      </c>
    </row>
    <row r="886" spans="1:8" s="52" customFormat="1" outlineLevel="1">
      <c r="A886" s="157" t="s">
        <v>1041</v>
      </c>
      <c r="B886" s="451" t="s">
        <v>3089</v>
      </c>
      <c r="C886" s="452"/>
      <c r="D886" s="452"/>
      <c r="E886" s="453"/>
      <c r="F886" s="342">
        <v>2.4908457951562508</v>
      </c>
      <c r="G886" s="158">
        <f t="shared" si="39"/>
        <v>82.197911240156273</v>
      </c>
      <c r="H886" s="141">
        <f t="shared" si="38"/>
        <v>82.197911240156273</v>
      </c>
    </row>
    <row r="887" spans="1:8" s="52" customFormat="1" outlineLevel="1">
      <c r="A887" s="56" t="s">
        <v>1042</v>
      </c>
      <c r="B887" s="381" t="s">
        <v>1293</v>
      </c>
      <c r="C887" s="382"/>
      <c r="D887" s="382"/>
      <c r="E887" s="383"/>
      <c r="F887" s="340">
        <v>2.2406338335937508</v>
      </c>
      <c r="G887" s="54">
        <f t="shared" si="39"/>
        <v>73.940916508593773</v>
      </c>
      <c r="H887" s="115">
        <f t="shared" si="38"/>
        <v>73.940916508593773</v>
      </c>
    </row>
    <row r="888" spans="1:8" s="52" customFormat="1" outlineLevel="1">
      <c r="A888" s="56" t="s">
        <v>1043</v>
      </c>
      <c r="B888" s="381" t="s">
        <v>1294</v>
      </c>
      <c r="C888" s="382"/>
      <c r="D888" s="382"/>
      <c r="E888" s="383"/>
      <c r="F888" s="340">
        <v>3.5144843835937509</v>
      </c>
      <c r="G888" s="54">
        <f t="shared" si="39"/>
        <v>115.97798465859378</v>
      </c>
      <c r="H888" s="115">
        <f t="shared" si="38"/>
        <v>115.97798465859378</v>
      </c>
    </row>
    <row r="889" spans="1:8" outlineLevel="1">
      <c r="A889" s="364" t="s">
        <v>2149</v>
      </c>
      <c r="B889" s="365"/>
      <c r="C889" s="365"/>
      <c r="D889" s="365"/>
      <c r="E889" s="365"/>
      <c r="F889" s="365"/>
      <c r="G889" s="365"/>
      <c r="H889" s="366"/>
    </row>
    <row r="890" spans="1:8" s="52" customFormat="1" outlineLevel="1">
      <c r="A890" s="56" t="s">
        <v>1297</v>
      </c>
      <c r="B890" s="381" t="s">
        <v>1299</v>
      </c>
      <c r="C890" s="382"/>
      <c r="D890" s="382"/>
      <c r="E890" s="383"/>
      <c r="F890" s="340">
        <v>0.31278014578125013</v>
      </c>
      <c r="G890" s="54">
        <f>F890*$G$10</f>
        <v>10.321744810781254</v>
      </c>
      <c r="H890" s="115">
        <f t="shared" si="38"/>
        <v>10.321744810781254</v>
      </c>
    </row>
    <row r="891" spans="1:8" s="52" customFormat="1" outlineLevel="1">
      <c r="A891" s="56" t="s">
        <v>2940</v>
      </c>
      <c r="B891" s="389" t="s">
        <v>2942</v>
      </c>
      <c r="C891" s="382"/>
      <c r="D891" s="382"/>
      <c r="E891" s="383"/>
      <c r="F891" s="340">
        <v>0.1262142</v>
      </c>
      <c r="G891" s="54">
        <f>F891*$G$10</f>
        <v>4.1650685999999997</v>
      </c>
      <c r="H891" s="115">
        <f t="shared" si="38"/>
        <v>4.1650685999999997</v>
      </c>
    </row>
    <row r="892" spans="1:8" s="52" customFormat="1" outlineLevel="1">
      <c r="A892" s="56" t="s">
        <v>1298</v>
      </c>
      <c r="B892" s="381" t="s">
        <v>1300</v>
      </c>
      <c r="C892" s="382"/>
      <c r="D892" s="382"/>
      <c r="E892" s="383"/>
      <c r="F892" s="340">
        <v>0.677200206375</v>
      </c>
      <c r="G892" s="54">
        <f>F892*$G$10</f>
        <v>22.347606810375002</v>
      </c>
      <c r="H892" s="115">
        <f t="shared" si="38"/>
        <v>22.347606810375002</v>
      </c>
    </row>
    <row r="893" spans="1:8" s="52" customFormat="1" outlineLevel="1">
      <c r="A893" s="56" t="s">
        <v>2941</v>
      </c>
      <c r="B893" s="389" t="s">
        <v>2943</v>
      </c>
      <c r="C893" s="382"/>
      <c r="D893" s="382"/>
      <c r="E893" s="383"/>
      <c r="F893" s="340">
        <v>0.38340540000000006</v>
      </c>
      <c r="G893" s="54">
        <f>F893*$G$10</f>
        <v>12.652378200000003</v>
      </c>
      <c r="H893" s="115">
        <f t="shared" si="38"/>
        <v>12.652378200000003</v>
      </c>
    </row>
    <row r="894" spans="1:8" outlineLevel="1">
      <c r="A894" s="364" t="s">
        <v>1296</v>
      </c>
      <c r="B894" s="365"/>
      <c r="C894" s="365"/>
      <c r="D894" s="365"/>
      <c r="E894" s="365"/>
      <c r="F894" s="365"/>
      <c r="G894" s="365"/>
      <c r="H894" s="366"/>
    </row>
    <row r="895" spans="1:8" outlineLevel="1">
      <c r="A895" s="13" t="s">
        <v>1295</v>
      </c>
      <c r="B895" s="370" t="s">
        <v>3251</v>
      </c>
      <c r="C895" s="371"/>
      <c r="D895" s="371"/>
      <c r="E895" s="372"/>
      <c r="F895" s="340">
        <v>0.38880572062500007</v>
      </c>
      <c r="G895" s="11">
        <f>F895*$G$10</f>
        <v>12.830588780625002</v>
      </c>
      <c r="H895" s="116">
        <f t="shared" si="38"/>
        <v>12.830588780625002</v>
      </c>
    </row>
    <row r="896" spans="1:8" outlineLevel="1">
      <c r="A896" s="364" t="s">
        <v>2150</v>
      </c>
      <c r="B896" s="365"/>
      <c r="C896" s="365"/>
      <c r="D896" s="365"/>
      <c r="E896" s="365"/>
      <c r="F896" s="365"/>
      <c r="G896" s="365"/>
      <c r="H896" s="366"/>
    </row>
    <row r="897" spans="1:8" outlineLevel="1">
      <c r="A897" s="13" t="s">
        <v>1301</v>
      </c>
      <c r="B897" s="370" t="s">
        <v>1310</v>
      </c>
      <c r="C897" s="371"/>
      <c r="D897" s="371"/>
      <c r="E897" s="371"/>
      <c r="F897" s="134">
        <v>1.0179286031250001</v>
      </c>
      <c r="G897" s="23">
        <f t="shared" ref="G897:G905" si="40">F897*$G$10</f>
        <v>33.591643903125004</v>
      </c>
      <c r="H897" s="116">
        <f t="shared" si="38"/>
        <v>33.591643903125004</v>
      </c>
    </row>
    <row r="898" spans="1:8" outlineLevel="1">
      <c r="A898" s="13" t="s">
        <v>1302</v>
      </c>
      <c r="B898" s="370" t="s">
        <v>429</v>
      </c>
      <c r="C898" s="371"/>
      <c r="D898" s="371"/>
      <c r="E898" s="371"/>
      <c r="F898" s="134">
        <v>1.2441285281250001</v>
      </c>
      <c r="G898" s="23">
        <f t="shared" si="40"/>
        <v>41.056241428125006</v>
      </c>
      <c r="H898" s="116">
        <f t="shared" si="38"/>
        <v>41.056241428125006</v>
      </c>
    </row>
    <row r="899" spans="1:8" outlineLevel="1">
      <c r="A899" s="13" t="s">
        <v>1303</v>
      </c>
      <c r="B899" s="370" t="s">
        <v>430</v>
      </c>
      <c r="C899" s="371"/>
      <c r="D899" s="371"/>
      <c r="E899" s="371"/>
      <c r="F899" s="134">
        <v>1.3572574312500003</v>
      </c>
      <c r="G899" s="23">
        <f t="shared" si="40"/>
        <v>44.789495231250008</v>
      </c>
      <c r="H899" s="116">
        <f t="shared" si="38"/>
        <v>44.789495231250008</v>
      </c>
    </row>
    <row r="900" spans="1:8" outlineLevel="1">
      <c r="A900" s="13" t="s">
        <v>1304</v>
      </c>
      <c r="B900" s="370" t="s">
        <v>431</v>
      </c>
      <c r="C900" s="371"/>
      <c r="D900" s="371"/>
      <c r="E900" s="371"/>
      <c r="F900" s="134">
        <v>1.5834573562500003</v>
      </c>
      <c r="G900" s="23">
        <f t="shared" si="40"/>
        <v>52.25409275625001</v>
      </c>
      <c r="H900" s="116">
        <f t="shared" si="38"/>
        <v>52.25409275625001</v>
      </c>
    </row>
    <row r="901" spans="1:8" outlineLevel="1">
      <c r="A901" s="13" t="s">
        <v>1305</v>
      </c>
      <c r="B901" s="370" t="s">
        <v>432</v>
      </c>
      <c r="C901" s="371"/>
      <c r="D901" s="371"/>
      <c r="E901" s="371"/>
      <c r="F901" s="134">
        <v>2.0358572062500002</v>
      </c>
      <c r="G901" s="23">
        <f t="shared" si="40"/>
        <v>67.183287806250007</v>
      </c>
      <c r="H901" s="116">
        <f t="shared" si="38"/>
        <v>67.183287806250007</v>
      </c>
    </row>
    <row r="902" spans="1:8" outlineLevel="1">
      <c r="A902" s="13" t="s">
        <v>1306</v>
      </c>
      <c r="B902" s="370" t="s">
        <v>433</v>
      </c>
      <c r="C902" s="371"/>
      <c r="D902" s="371"/>
      <c r="E902" s="371"/>
      <c r="F902" s="134">
        <v>2.6013859593750004</v>
      </c>
      <c r="G902" s="23">
        <f t="shared" si="40"/>
        <v>85.845736659375007</v>
      </c>
      <c r="H902" s="116">
        <f t="shared" si="38"/>
        <v>85.845736659375007</v>
      </c>
    </row>
    <row r="903" spans="1:8" outlineLevel="1">
      <c r="A903" s="13" t="s">
        <v>1307</v>
      </c>
      <c r="B903" s="370" t="s">
        <v>434</v>
      </c>
      <c r="C903" s="371"/>
      <c r="D903" s="371"/>
      <c r="E903" s="371"/>
      <c r="F903" s="134">
        <v>2.9406858468750001</v>
      </c>
      <c r="G903" s="23">
        <f t="shared" si="40"/>
        <v>97.042632946875003</v>
      </c>
      <c r="H903" s="116">
        <f t="shared" si="38"/>
        <v>97.042632946875003</v>
      </c>
    </row>
    <row r="904" spans="1:8" outlineLevel="1">
      <c r="A904" s="13" t="s">
        <v>1308</v>
      </c>
      <c r="B904" s="370" t="s">
        <v>435</v>
      </c>
      <c r="C904" s="371"/>
      <c r="D904" s="371"/>
      <c r="E904" s="371"/>
      <c r="F904" s="134">
        <v>3.3931146375000005</v>
      </c>
      <c r="G904" s="23">
        <f t="shared" si="40"/>
        <v>111.97278303750002</v>
      </c>
      <c r="H904" s="116">
        <f t="shared" si="38"/>
        <v>111.97278303750002</v>
      </c>
    </row>
    <row r="905" spans="1:8" outlineLevel="1">
      <c r="A905" s="13" t="s">
        <v>1309</v>
      </c>
      <c r="B905" s="370" t="s">
        <v>2745</v>
      </c>
      <c r="C905" s="371"/>
      <c r="D905" s="371"/>
      <c r="E905" s="371"/>
      <c r="F905" s="134">
        <v>3.9586433906250003</v>
      </c>
      <c r="G905" s="23">
        <f t="shared" si="40"/>
        <v>130.63523189062502</v>
      </c>
      <c r="H905" s="116">
        <f t="shared" si="38"/>
        <v>130.63523189062502</v>
      </c>
    </row>
    <row r="906" spans="1:8" outlineLevel="1">
      <c r="A906" s="364" t="s">
        <v>2746</v>
      </c>
      <c r="B906" s="365"/>
      <c r="C906" s="365"/>
      <c r="D906" s="365"/>
      <c r="E906" s="365"/>
      <c r="F906" s="379"/>
      <c r="G906" s="365"/>
      <c r="H906" s="366"/>
    </row>
    <row r="907" spans="1:8" s="52" customFormat="1" outlineLevel="1">
      <c r="A907" s="56" t="s">
        <v>2747</v>
      </c>
      <c r="B907" s="381" t="s">
        <v>2748</v>
      </c>
      <c r="C907" s="382"/>
      <c r="D907" s="382"/>
      <c r="E907" s="383"/>
      <c r="F907" s="340">
        <v>1.0804938932812502</v>
      </c>
      <c r="G907" s="54">
        <f>F907*$G$10</f>
        <v>35.656298478281258</v>
      </c>
      <c r="H907" s="115">
        <f t="shared" si="38"/>
        <v>35.656298478281258</v>
      </c>
    </row>
    <row r="908" spans="1:8" outlineLevel="1">
      <c r="A908" s="364" t="s">
        <v>2749</v>
      </c>
      <c r="B908" s="365"/>
      <c r="C908" s="365"/>
      <c r="D908" s="365"/>
      <c r="E908" s="365"/>
      <c r="F908" s="365"/>
      <c r="G908" s="365"/>
      <c r="H908" s="366"/>
    </row>
    <row r="909" spans="1:8" s="52" customFormat="1" outlineLevel="1">
      <c r="A909" s="56" t="s">
        <v>2750</v>
      </c>
      <c r="B909" s="381" t="s">
        <v>830</v>
      </c>
      <c r="C909" s="382"/>
      <c r="D909" s="382"/>
      <c r="E909" s="382"/>
      <c r="F909" s="134">
        <v>0.94333758750000019</v>
      </c>
      <c r="G909" s="54">
        <f t="shared" ref="G909:G917" si="41">F909*$G$10</f>
        <v>31.130140387500006</v>
      </c>
      <c r="H909" s="115">
        <f t="shared" si="38"/>
        <v>31.130140387500006</v>
      </c>
    </row>
    <row r="910" spans="1:8" s="52" customFormat="1" outlineLevel="1">
      <c r="A910" s="98" t="s">
        <v>2944</v>
      </c>
      <c r="B910" s="95" t="s">
        <v>4816</v>
      </c>
      <c r="C910" s="382" t="s">
        <v>5751</v>
      </c>
      <c r="D910" s="382"/>
      <c r="E910" s="383"/>
      <c r="F910" s="134">
        <v>1.1419557187500002</v>
      </c>
      <c r="G910" s="54">
        <f t="shared" si="41"/>
        <v>37.684538718750005</v>
      </c>
      <c r="H910" s="115">
        <f t="shared" si="38"/>
        <v>37.684538718750005</v>
      </c>
    </row>
    <row r="911" spans="1:8" s="52" customFormat="1" outlineLevel="1">
      <c r="A911" s="98" t="s">
        <v>2945</v>
      </c>
      <c r="B911" s="95" t="s">
        <v>4816</v>
      </c>
      <c r="C911" s="382" t="s">
        <v>5750</v>
      </c>
      <c r="D911" s="382"/>
      <c r="E911" s="383"/>
      <c r="F911" s="134">
        <v>2.3448218062500001</v>
      </c>
      <c r="G911" s="54">
        <f t="shared" si="41"/>
        <v>77.379119606250001</v>
      </c>
      <c r="H911" s="115">
        <f t="shared" si="38"/>
        <v>77.379119606250001</v>
      </c>
    </row>
    <row r="912" spans="1:8" s="52" customFormat="1" ht="13.5" outlineLevel="1" thickBot="1">
      <c r="A912" s="304" t="s">
        <v>2946</v>
      </c>
      <c r="B912" s="305" t="s">
        <v>4816</v>
      </c>
      <c r="C912" s="473" t="s">
        <v>292</v>
      </c>
      <c r="D912" s="473"/>
      <c r="E912" s="474"/>
      <c r="F912" s="338">
        <v>3.4479695250000004</v>
      </c>
      <c r="G912" s="306">
        <f t="shared" si="41"/>
        <v>113.78299432500002</v>
      </c>
      <c r="H912" s="228">
        <f t="shared" si="38"/>
        <v>113.78299432500002</v>
      </c>
    </row>
    <row r="913" spans="1:8" s="52" customFormat="1" outlineLevel="1">
      <c r="A913" s="343" t="s">
        <v>113</v>
      </c>
      <c r="B913" s="344" t="s">
        <v>4816</v>
      </c>
      <c r="C913" s="449" t="s">
        <v>115</v>
      </c>
      <c r="D913" s="449"/>
      <c r="E913" s="344"/>
      <c r="F913" s="345">
        <v>0.51518544000000022</v>
      </c>
      <c r="G913" s="346">
        <f t="shared" si="41"/>
        <v>17.001119520000007</v>
      </c>
      <c r="H913" s="347">
        <f t="shared" si="38"/>
        <v>17.001119520000007</v>
      </c>
    </row>
    <row r="914" spans="1:8" s="52" customFormat="1" outlineLevel="1">
      <c r="A914" s="348" t="s">
        <v>117</v>
      </c>
      <c r="B914" s="349" t="s">
        <v>4816</v>
      </c>
      <c r="C914" s="450" t="s">
        <v>5751</v>
      </c>
      <c r="D914" s="450"/>
      <c r="E914" s="349"/>
      <c r="F914" s="337">
        <v>1.0303708800000004</v>
      </c>
      <c r="G914" s="350">
        <f t="shared" si="41"/>
        <v>34.002239040000013</v>
      </c>
      <c r="H914" s="351">
        <f t="shared" si="38"/>
        <v>34.002239040000013</v>
      </c>
    </row>
    <row r="915" spans="1:8" s="52" customFormat="1" outlineLevel="1">
      <c r="A915" s="348" t="s">
        <v>116</v>
      </c>
      <c r="B915" s="349" t="s">
        <v>4816</v>
      </c>
      <c r="C915" s="450" t="s">
        <v>5750</v>
      </c>
      <c r="D915" s="450"/>
      <c r="E915" s="349"/>
      <c r="F915" s="337">
        <v>1.51335723</v>
      </c>
      <c r="G915" s="350">
        <f t="shared" si="41"/>
        <v>49.940788589999997</v>
      </c>
      <c r="H915" s="351">
        <f t="shared" si="38"/>
        <v>49.940788589999997</v>
      </c>
    </row>
    <row r="916" spans="1:8" s="52" customFormat="1" outlineLevel="1">
      <c r="A916" s="348" t="s">
        <v>114</v>
      </c>
      <c r="B916" s="349" t="s">
        <v>4816</v>
      </c>
      <c r="C916" s="450" t="s">
        <v>292</v>
      </c>
      <c r="D916" s="450"/>
      <c r="E916" s="349"/>
      <c r="F916" s="337">
        <v>2.0790000000000002</v>
      </c>
      <c r="G916" s="350">
        <f t="shared" si="41"/>
        <v>68.606999999999999</v>
      </c>
      <c r="H916" s="351">
        <f t="shared" si="38"/>
        <v>68.606999999999999</v>
      </c>
    </row>
    <row r="917" spans="1:8" s="52" customFormat="1" ht="13.5" outlineLevel="1" thickBot="1">
      <c r="A917" s="352" t="s">
        <v>5336</v>
      </c>
      <c r="B917" s="353" t="s">
        <v>4816</v>
      </c>
      <c r="C917" s="472" t="s">
        <v>5337</v>
      </c>
      <c r="D917" s="472"/>
      <c r="E917" s="353"/>
      <c r="F917" s="354">
        <v>2.8979181000000001</v>
      </c>
      <c r="G917" s="355">
        <f t="shared" si="41"/>
        <v>95.6312973</v>
      </c>
      <c r="H917" s="356">
        <f t="shared" si="38"/>
        <v>95.6312973</v>
      </c>
    </row>
    <row r="918" spans="1:8" outlineLevel="1">
      <c r="A918" s="378" t="s">
        <v>3277</v>
      </c>
      <c r="B918" s="379"/>
      <c r="C918" s="379"/>
      <c r="D918" s="379"/>
      <c r="E918" s="379"/>
      <c r="F918" s="379"/>
      <c r="G918" s="379"/>
      <c r="H918" s="380"/>
    </row>
    <row r="919" spans="1:8" outlineLevel="1">
      <c r="A919" s="13" t="s">
        <v>831</v>
      </c>
      <c r="B919" s="370" t="s">
        <v>560</v>
      </c>
      <c r="C919" s="371"/>
      <c r="D919" s="371"/>
      <c r="E919" s="372"/>
      <c r="F919" s="340">
        <v>0.6482902584375001</v>
      </c>
      <c r="G919" s="11">
        <f t="shared" ref="G919:G926" si="42">F919*$G$10</f>
        <v>21.393578528437502</v>
      </c>
      <c r="H919" s="116">
        <f t="shared" si="38"/>
        <v>21.393578528437502</v>
      </c>
    </row>
    <row r="920" spans="1:8" outlineLevel="1">
      <c r="A920" s="13" t="s">
        <v>832</v>
      </c>
      <c r="B920" s="370" t="s">
        <v>559</v>
      </c>
      <c r="C920" s="371"/>
      <c r="D920" s="371"/>
      <c r="E920" s="372"/>
      <c r="F920" s="340">
        <v>2.4112301357812509</v>
      </c>
      <c r="G920" s="11">
        <f t="shared" si="42"/>
        <v>79.570594480781281</v>
      </c>
      <c r="H920" s="116">
        <f t="shared" si="38"/>
        <v>79.570594480781281</v>
      </c>
    </row>
    <row r="921" spans="1:8" outlineLevel="1">
      <c r="A921" s="13" t="s">
        <v>833</v>
      </c>
      <c r="B921" s="370" t="s">
        <v>561</v>
      </c>
      <c r="C921" s="371"/>
      <c r="D921" s="371"/>
      <c r="E921" s="372"/>
      <c r="F921" s="340">
        <v>0.97486640015625015</v>
      </c>
      <c r="G921" s="11">
        <f t="shared" si="42"/>
        <v>32.170591205156256</v>
      </c>
      <c r="H921" s="116">
        <f t="shared" si="38"/>
        <v>32.170591205156256</v>
      </c>
    </row>
    <row r="922" spans="1:8" outlineLevel="1">
      <c r="A922" s="13" t="s">
        <v>834</v>
      </c>
      <c r="B922" s="370" t="s">
        <v>562</v>
      </c>
      <c r="C922" s="371"/>
      <c r="D922" s="371"/>
      <c r="E922" s="372"/>
      <c r="F922" s="340">
        <v>1.2830883975000003</v>
      </c>
      <c r="G922" s="11">
        <f t="shared" si="42"/>
        <v>42.34191711750001</v>
      </c>
      <c r="H922" s="116">
        <f t="shared" si="38"/>
        <v>42.34191711750001</v>
      </c>
    </row>
    <row r="923" spans="1:8" outlineLevel="1">
      <c r="A923" s="13" t="s">
        <v>835</v>
      </c>
      <c r="B923" s="422" t="s">
        <v>661</v>
      </c>
      <c r="C923" s="423"/>
      <c r="D923" s="423"/>
      <c r="E923" s="424"/>
      <c r="F923" s="340">
        <v>2.6344578585937506</v>
      </c>
      <c r="G923" s="11">
        <f t="shared" si="42"/>
        <v>86.937109333593767</v>
      </c>
      <c r="H923" s="116">
        <f t="shared" si="38"/>
        <v>86.937109333593767</v>
      </c>
    </row>
    <row r="924" spans="1:8" outlineLevel="1">
      <c r="A924" s="13" t="s">
        <v>836</v>
      </c>
      <c r="B924" s="370" t="s">
        <v>662</v>
      </c>
      <c r="C924" s="371"/>
      <c r="D924" s="371"/>
      <c r="E924" s="372"/>
      <c r="F924" s="340">
        <v>0.88716762421875028</v>
      </c>
      <c r="G924" s="11">
        <f t="shared" si="42"/>
        <v>29.27653159921876</v>
      </c>
      <c r="H924" s="116">
        <f t="shared" si="38"/>
        <v>29.27653159921876</v>
      </c>
    </row>
    <row r="925" spans="1:8" outlineLevel="1">
      <c r="A925" s="13" t="s">
        <v>3275</v>
      </c>
      <c r="B925" s="370" t="s">
        <v>4518</v>
      </c>
      <c r="C925" s="371"/>
      <c r="D925" s="371"/>
      <c r="E925" s="372"/>
      <c r="F925" s="340">
        <v>1.2056606493750004</v>
      </c>
      <c r="G925" s="11">
        <f t="shared" si="42"/>
        <v>39.786801429375011</v>
      </c>
      <c r="H925" s="116">
        <f t="shared" si="38"/>
        <v>39.786801429375011</v>
      </c>
    </row>
    <row r="926" spans="1:8" outlineLevel="1">
      <c r="A926" s="13" t="s">
        <v>3276</v>
      </c>
      <c r="B926" s="422" t="s">
        <v>311</v>
      </c>
      <c r="C926" s="423"/>
      <c r="D926" s="423"/>
      <c r="E926" s="424"/>
      <c r="F926" s="340">
        <v>2.0131518389062504</v>
      </c>
      <c r="G926" s="11">
        <f t="shared" si="42"/>
        <v>66.434010683906266</v>
      </c>
      <c r="H926" s="116">
        <f t="shared" si="38"/>
        <v>66.434010683906266</v>
      </c>
    </row>
    <row r="927" spans="1:8" outlineLevel="1">
      <c r="A927" s="364" t="s">
        <v>4513</v>
      </c>
      <c r="B927" s="365"/>
      <c r="C927" s="365"/>
      <c r="D927" s="365"/>
      <c r="E927" s="365"/>
      <c r="F927" s="365"/>
      <c r="G927" s="365"/>
      <c r="H927" s="366"/>
    </row>
    <row r="928" spans="1:8" outlineLevel="1">
      <c r="A928" s="13" t="s">
        <v>4514</v>
      </c>
      <c r="B928" s="370" t="s">
        <v>4517</v>
      </c>
      <c r="C928" s="371"/>
      <c r="D928" s="371"/>
      <c r="E928" s="372"/>
      <c r="F928" s="340">
        <v>0.36395295890625007</v>
      </c>
      <c r="G928" s="11">
        <f>F928*$G$10</f>
        <v>12.010447643906252</v>
      </c>
      <c r="H928" s="116">
        <f t="shared" si="38"/>
        <v>12.010447643906252</v>
      </c>
    </row>
    <row r="929" spans="1:8" outlineLevel="1">
      <c r="A929" s="13" t="s">
        <v>4515</v>
      </c>
      <c r="B929" s="370" t="s">
        <v>312</v>
      </c>
      <c r="C929" s="371"/>
      <c r="D929" s="371"/>
      <c r="E929" s="372"/>
      <c r="F929" s="340">
        <v>0.38671331343750009</v>
      </c>
      <c r="G929" s="11">
        <f>F929*$G$10</f>
        <v>12.761539343437503</v>
      </c>
      <c r="H929" s="116">
        <f t="shared" si="38"/>
        <v>12.761539343437503</v>
      </c>
    </row>
    <row r="930" spans="1:8" outlineLevel="1">
      <c r="A930" s="13" t="s">
        <v>4516</v>
      </c>
      <c r="B930" s="370" t="s">
        <v>990</v>
      </c>
      <c r="C930" s="371"/>
      <c r="D930" s="371"/>
      <c r="E930" s="372"/>
      <c r="F930" s="340">
        <v>0.37534833000000006</v>
      </c>
      <c r="G930" s="11">
        <f>F930*$G$10</f>
        <v>12.386494890000002</v>
      </c>
      <c r="H930" s="116">
        <f t="shared" si="38"/>
        <v>12.386494890000002</v>
      </c>
    </row>
    <row r="931" spans="1:8" outlineLevel="1">
      <c r="A931" s="364" t="s">
        <v>991</v>
      </c>
      <c r="B931" s="365"/>
      <c r="C931" s="365"/>
      <c r="D931" s="365"/>
      <c r="E931" s="365"/>
      <c r="F931" s="365"/>
      <c r="G931" s="365"/>
      <c r="H931" s="366"/>
    </row>
    <row r="932" spans="1:8" s="49" customFormat="1" outlineLevel="1">
      <c r="A932" s="151" t="s">
        <v>992</v>
      </c>
      <c r="B932" s="446" t="s">
        <v>995</v>
      </c>
      <c r="C932" s="447"/>
      <c r="D932" s="447"/>
      <c r="E932" s="448"/>
      <c r="F932" s="339">
        <v>1.022</v>
      </c>
      <c r="G932" s="152">
        <f t="shared" ref="G932:G943" si="43">F932*$G$10</f>
        <v>33.725999999999999</v>
      </c>
      <c r="H932" s="147">
        <f t="shared" si="38"/>
        <v>33.725999999999999</v>
      </c>
    </row>
    <row r="933" spans="1:8" s="49" customFormat="1" outlineLevel="1">
      <c r="A933" s="151" t="s">
        <v>993</v>
      </c>
      <c r="B933" s="446" t="s">
        <v>996</v>
      </c>
      <c r="C933" s="447"/>
      <c r="D933" s="447"/>
      <c r="E933" s="448"/>
      <c r="F933" s="339">
        <v>1.3176528750000001</v>
      </c>
      <c r="G933" s="152">
        <f t="shared" si="43"/>
        <v>43.482544875000002</v>
      </c>
      <c r="H933" s="147">
        <f t="shared" si="38"/>
        <v>43.482544875000002</v>
      </c>
    </row>
    <row r="934" spans="1:8" s="49" customFormat="1" outlineLevel="1">
      <c r="A934" s="151" t="s">
        <v>994</v>
      </c>
      <c r="B934" s="446" t="s">
        <v>997</v>
      </c>
      <c r="C934" s="447"/>
      <c r="D934" s="447"/>
      <c r="E934" s="448"/>
      <c r="F934" s="339">
        <v>1.9604103750000004</v>
      </c>
      <c r="G934" s="152">
        <f t="shared" si="43"/>
        <v>64.693542375000007</v>
      </c>
      <c r="H934" s="147">
        <f t="shared" si="38"/>
        <v>64.693542375000007</v>
      </c>
    </row>
    <row r="935" spans="1:8" outlineLevel="1">
      <c r="A935" s="364" t="s">
        <v>1008</v>
      </c>
      <c r="B935" s="365"/>
      <c r="C935" s="365"/>
      <c r="D935" s="365"/>
      <c r="E935" s="365"/>
      <c r="F935" s="365"/>
      <c r="G935" s="365"/>
      <c r="H935" s="366"/>
    </row>
    <row r="936" spans="1:8" s="52" customFormat="1" outlineLevel="1">
      <c r="A936" s="56" t="s">
        <v>998</v>
      </c>
      <c r="B936" s="381" t="s">
        <v>659</v>
      </c>
      <c r="C936" s="382"/>
      <c r="D936" s="382"/>
      <c r="E936" s="383"/>
      <c r="F936" s="340">
        <v>2.529134242031251</v>
      </c>
      <c r="G936" s="54">
        <f t="shared" si="43"/>
        <v>83.461429987031281</v>
      </c>
      <c r="H936" s="115">
        <f t="shared" si="38"/>
        <v>83.461429987031281</v>
      </c>
    </row>
    <row r="937" spans="1:8" s="52" customFormat="1" outlineLevel="1">
      <c r="A937" s="56" t="s">
        <v>999</v>
      </c>
      <c r="B937" s="381" t="s">
        <v>4234</v>
      </c>
      <c r="C937" s="382"/>
      <c r="D937" s="382"/>
      <c r="E937" s="383"/>
      <c r="F937" s="340">
        <v>3.7533617493750002</v>
      </c>
      <c r="G937" s="54">
        <f t="shared" si="43"/>
        <v>123.86093772937501</v>
      </c>
      <c r="H937" s="115">
        <f t="shared" si="38"/>
        <v>123.86093772937501</v>
      </c>
    </row>
    <row r="938" spans="1:8" s="52" customFormat="1" outlineLevel="1">
      <c r="A938" s="56" t="s">
        <v>2947</v>
      </c>
      <c r="B938" s="381" t="s">
        <v>4234</v>
      </c>
      <c r="C938" s="382"/>
      <c r="D938" s="382"/>
      <c r="E938" s="383"/>
      <c r="F938" s="340">
        <v>3.2756374054687503</v>
      </c>
      <c r="G938" s="54">
        <f t="shared" si="43"/>
        <v>108.09603438046877</v>
      </c>
      <c r="H938" s="115">
        <f t="shared" si="38"/>
        <v>108.09603438046877</v>
      </c>
    </row>
    <row r="939" spans="1:8" outlineLevel="1">
      <c r="A939" s="364" t="s">
        <v>1102</v>
      </c>
      <c r="B939" s="365"/>
      <c r="C939" s="365"/>
      <c r="D939" s="365"/>
      <c r="E939" s="365"/>
      <c r="F939" s="365"/>
      <c r="G939" s="365"/>
      <c r="H939" s="366"/>
    </row>
    <row r="940" spans="1:8" s="52" customFormat="1" outlineLevel="1">
      <c r="A940" s="56" t="s">
        <v>1000</v>
      </c>
      <c r="B940" s="381" t="s">
        <v>1004</v>
      </c>
      <c r="C940" s="382"/>
      <c r="D940" s="382"/>
      <c r="E940" s="383"/>
      <c r="F940" s="340">
        <v>4.6305000000000005</v>
      </c>
      <c r="G940" s="54">
        <f t="shared" si="43"/>
        <v>152.80650000000003</v>
      </c>
      <c r="H940" s="115">
        <f t="shared" si="38"/>
        <v>152.80650000000003</v>
      </c>
    </row>
    <row r="941" spans="1:8" s="52" customFormat="1" outlineLevel="1">
      <c r="A941" s="56" t="s">
        <v>1001</v>
      </c>
      <c r="B941" s="381" t="s">
        <v>1004</v>
      </c>
      <c r="C941" s="382"/>
      <c r="D941" s="382"/>
      <c r="E941" s="383"/>
      <c r="F941" s="340">
        <v>4.5974250000000003</v>
      </c>
      <c r="G941" s="54">
        <f t="shared" si="43"/>
        <v>151.715025</v>
      </c>
      <c r="H941" s="115">
        <f t="shared" si="38"/>
        <v>151.715025</v>
      </c>
    </row>
    <row r="942" spans="1:8" s="52" customFormat="1" outlineLevel="1">
      <c r="A942" s="13" t="s">
        <v>1002</v>
      </c>
      <c r="B942" s="370" t="s">
        <v>1005</v>
      </c>
      <c r="C942" s="371"/>
      <c r="D942" s="371"/>
      <c r="E942" s="372"/>
      <c r="F942" s="340">
        <v>8.0184921468750012</v>
      </c>
      <c r="G942" s="11">
        <f t="shared" si="43"/>
        <v>264.61024084687506</v>
      </c>
      <c r="H942" s="116">
        <f t="shared" si="38"/>
        <v>264.61024084687506</v>
      </c>
    </row>
    <row r="943" spans="1:8" s="52" customFormat="1" outlineLevel="1">
      <c r="A943" s="13" t="s">
        <v>1003</v>
      </c>
      <c r="B943" s="370" t="s">
        <v>1005</v>
      </c>
      <c r="C943" s="371"/>
      <c r="D943" s="371"/>
      <c r="E943" s="372"/>
      <c r="F943" s="340">
        <v>9.3065236031250027</v>
      </c>
      <c r="G943" s="11">
        <f t="shared" si="43"/>
        <v>307.1152789031251</v>
      </c>
      <c r="H943" s="116">
        <f t="shared" si="38"/>
        <v>307.1152789031251</v>
      </c>
    </row>
    <row r="944" spans="1:8" outlineLevel="1">
      <c r="A944" s="364" t="s">
        <v>1632</v>
      </c>
      <c r="B944" s="365"/>
      <c r="C944" s="365"/>
      <c r="D944" s="365"/>
      <c r="E944" s="365"/>
      <c r="F944" s="365"/>
      <c r="G944" s="365"/>
      <c r="H944" s="366"/>
    </row>
    <row r="945" spans="1:8" s="52" customFormat="1" outlineLevel="1">
      <c r="A945" s="56" t="s">
        <v>1006</v>
      </c>
      <c r="B945" s="381" t="s">
        <v>2871</v>
      </c>
      <c r="C945" s="382"/>
      <c r="D945" s="382"/>
      <c r="E945" s="383"/>
      <c r="F945" s="340">
        <v>7.4946957749999994</v>
      </c>
      <c r="G945" s="54">
        <f>F945*$G$10</f>
        <v>247.32496057499998</v>
      </c>
      <c r="H945" s="115">
        <f t="shared" si="38"/>
        <v>247.32496057499998</v>
      </c>
    </row>
    <row r="946" spans="1:8" s="52" customFormat="1" outlineLevel="1">
      <c r="A946" s="56" t="s">
        <v>1007</v>
      </c>
      <c r="B946" s="381" t="s">
        <v>2871</v>
      </c>
      <c r="C946" s="382"/>
      <c r="D946" s="382"/>
      <c r="E946" s="383"/>
      <c r="F946" s="340">
        <v>7.1307384750000002</v>
      </c>
      <c r="G946" s="54">
        <f>F946*$G$10</f>
        <v>235.31436967499999</v>
      </c>
      <c r="H946" s="115">
        <f t="shared" si="38"/>
        <v>235.31436967499999</v>
      </c>
    </row>
    <row r="947" spans="1:8" outlineLevel="1">
      <c r="A947" s="364" t="s">
        <v>1632</v>
      </c>
      <c r="B947" s="365"/>
      <c r="C947" s="365"/>
      <c r="D947" s="365"/>
      <c r="E947" s="365"/>
      <c r="F947" s="365"/>
      <c r="G947" s="365"/>
      <c r="H947" s="366"/>
    </row>
    <row r="948" spans="1:8" s="49" customFormat="1" outlineLevel="1">
      <c r="A948" s="13" t="s">
        <v>2872</v>
      </c>
      <c r="B948" s="370" t="s">
        <v>2647</v>
      </c>
      <c r="C948" s="371"/>
      <c r="D948" s="371"/>
      <c r="E948" s="372"/>
      <c r="F948" s="340">
        <v>13.803231093750002</v>
      </c>
      <c r="G948" s="11">
        <f>F948*$G$10</f>
        <v>455.50662609375007</v>
      </c>
      <c r="H948" s="116">
        <f t="shared" si="38"/>
        <v>455.50662609375007</v>
      </c>
    </row>
    <row r="949" spans="1:8" s="49" customFormat="1" outlineLevel="1">
      <c r="A949" s="13" t="s">
        <v>653</v>
      </c>
      <c r="B949" s="370" t="s">
        <v>654</v>
      </c>
      <c r="C949" s="371"/>
      <c r="D949" s="371"/>
      <c r="E949" s="372"/>
      <c r="F949" s="340">
        <v>28.023380831250005</v>
      </c>
      <c r="G949" s="11">
        <f>F949*$G$10</f>
        <v>924.77156743125022</v>
      </c>
      <c r="H949" s="116">
        <f t="shared" si="38"/>
        <v>924.77156743125022</v>
      </c>
    </row>
    <row r="950" spans="1:8" outlineLevel="1">
      <c r="A950" s="364" t="s">
        <v>655</v>
      </c>
      <c r="B950" s="365"/>
      <c r="C950" s="365"/>
      <c r="D950" s="365"/>
      <c r="E950" s="365"/>
      <c r="F950" s="365"/>
      <c r="G950" s="365"/>
      <c r="H950" s="366"/>
    </row>
    <row r="951" spans="1:8" s="52" customFormat="1" outlineLevel="1">
      <c r="A951" s="13" t="s">
        <v>656</v>
      </c>
      <c r="B951" s="370" t="s">
        <v>3252</v>
      </c>
      <c r="C951" s="371"/>
      <c r="D951" s="371"/>
      <c r="E951" s="372"/>
      <c r="F951" s="340">
        <v>0.98951325046875005</v>
      </c>
      <c r="G951" s="11">
        <f>F951*$G$10</f>
        <v>32.653937265468748</v>
      </c>
      <c r="H951" s="116">
        <f t="shared" si="38"/>
        <v>32.653937265468748</v>
      </c>
    </row>
    <row r="952" spans="1:8" s="52" customFormat="1" outlineLevel="1">
      <c r="A952" s="13" t="s">
        <v>657</v>
      </c>
      <c r="B952" s="370" t="s">
        <v>1317</v>
      </c>
      <c r="C952" s="371"/>
      <c r="D952" s="371"/>
      <c r="E952" s="372"/>
      <c r="F952" s="340">
        <v>3.043050284531251</v>
      </c>
      <c r="G952" s="11">
        <f>F952*$G$10</f>
        <v>100.42065938953128</v>
      </c>
      <c r="H952" s="116">
        <f>G952*(1-H$10)</f>
        <v>100.42065938953128</v>
      </c>
    </row>
    <row r="953" spans="1:8" s="49" customFormat="1" outlineLevel="1">
      <c r="A953" s="13" t="s">
        <v>658</v>
      </c>
      <c r="B953" s="370" t="s">
        <v>1316</v>
      </c>
      <c r="C953" s="371"/>
      <c r="D953" s="371"/>
      <c r="E953" s="372"/>
      <c r="F953" s="340">
        <v>2.0472771768750002</v>
      </c>
      <c r="G953" s="11">
        <f>F953*$G$10</f>
        <v>67.560146836875006</v>
      </c>
      <c r="H953" s="116">
        <f>G953*(1-H$10)</f>
        <v>67.560146836875006</v>
      </c>
    </row>
    <row r="954" spans="1:8" outlineLevel="1">
      <c r="A954" s="364" t="s">
        <v>660</v>
      </c>
      <c r="B954" s="365"/>
      <c r="C954" s="365"/>
      <c r="D954" s="365"/>
      <c r="E954" s="365"/>
      <c r="F954" s="365"/>
      <c r="G954" s="365"/>
      <c r="H954" s="366"/>
    </row>
    <row r="955" spans="1:8" s="49" customFormat="1" outlineLevel="1">
      <c r="A955" s="13" t="s">
        <v>2543</v>
      </c>
      <c r="B955" s="370" t="s">
        <v>317</v>
      </c>
      <c r="C955" s="371"/>
      <c r="D955" s="371"/>
      <c r="E955" s="372"/>
      <c r="F955" s="340">
        <v>5.0499726539062513</v>
      </c>
      <c r="G955" s="11">
        <f t="shared" ref="G955:G986" si="44">F955*$G$10</f>
        <v>166.64909757890629</v>
      </c>
      <c r="H955" s="116">
        <f t="shared" ref="H955:H1050" si="45">G955*(1-H$10)</f>
        <v>166.64909757890629</v>
      </c>
    </row>
    <row r="956" spans="1:8" s="49" customFormat="1" outlineLevel="1">
      <c r="A956" s="13" t="s">
        <v>2545</v>
      </c>
      <c r="B956" s="370" t="s">
        <v>317</v>
      </c>
      <c r="C956" s="371"/>
      <c r="D956" s="371"/>
      <c r="E956" s="372"/>
      <c r="F956" s="340">
        <v>4.8907109475000006</v>
      </c>
      <c r="G956" s="11">
        <f t="shared" si="44"/>
        <v>161.39346126750002</v>
      </c>
      <c r="H956" s="116">
        <f t="shared" si="45"/>
        <v>161.39346126750002</v>
      </c>
    </row>
    <row r="957" spans="1:8" s="49" customFormat="1" outlineLevel="1">
      <c r="A957" s="13" t="s">
        <v>2544</v>
      </c>
      <c r="B957" s="370" t="s">
        <v>1432</v>
      </c>
      <c r="C957" s="371"/>
      <c r="D957" s="371"/>
      <c r="E957" s="372"/>
      <c r="F957" s="340">
        <v>9.296009474062501</v>
      </c>
      <c r="G957" s="11">
        <f t="shared" si="44"/>
        <v>306.76831264406252</v>
      </c>
      <c r="H957" s="116">
        <f t="shared" si="45"/>
        <v>306.76831264406252</v>
      </c>
    </row>
    <row r="958" spans="1:8" outlineLevel="1">
      <c r="A958" s="13" t="s">
        <v>2546</v>
      </c>
      <c r="B958" s="370" t="s">
        <v>1432</v>
      </c>
      <c r="C958" s="371"/>
      <c r="D958" s="371"/>
      <c r="E958" s="372"/>
      <c r="F958" s="340">
        <v>9.3720090023437521</v>
      </c>
      <c r="G958" s="11">
        <f t="shared" si="44"/>
        <v>309.27629707734383</v>
      </c>
      <c r="H958" s="116">
        <f t="shared" si="45"/>
        <v>309.27629707734383</v>
      </c>
    </row>
    <row r="959" spans="1:8" outlineLevel="1">
      <c r="A959" s="13" t="s">
        <v>2547</v>
      </c>
      <c r="B959" s="370" t="s">
        <v>989</v>
      </c>
      <c r="C959" s="371"/>
      <c r="D959" s="371"/>
      <c r="E959" s="372"/>
      <c r="F959" s="340">
        <v>8.1383613215625026</v>
      </c>
      <c r="G959" s="11">
        <f t="shared" si="44"/>
        <v>268.5659236115626</v>
      </c>
      <c r="H959" s="116">
        <f t="shared" si="45"/>
        <v>268.5659236115626</v>
      </c>
    </row>
    <row r="960" spans="1:8" s="52" customFormat="1" outlineLevel="1">
      <c r="A960" s="13" t="s">
        <v>2548</v>
      </c>
      <c r="B960" s="370" t="s">
        <v>988</v>
      </c>
      <c r="C960" s="371"/>
      <c r="D960" s="371"/>
      <c r="E960" s="372"/>
      <c r="F960" s="340">
        <v>3.5372447381250001</v>
      </c>
      <c r="G960" s="11">
        <f t="shared" si="44"/>
        <v>116.729076358125</v>
      </c>
      <c r="H960" s="116">
        <f t="shared" si="45"/>
        <v>116.729076358125</v>
      </c>
    </row>
    <row r="961" spans="1:8" s="52" customFormat="1" outlineLevel="1">
      <c r="A961" s="13" t="s">
        <v>2551</v>
      </c>
      <c r="B961" s="370" t="s">
        <v>987</v>
      </c>
      <c r="C961" s="371"/>
      <c r="D961" s="371"/>
      <c r="E961" s="372"/>
      <c r="F961" s="340">
        <v>8.1436183860937508</v>
      </c>
      <c r="G961" s="11">
        <f t="shared" si="44"/>
        <v>268.73940674109377</v>
      </c>
      <c r="H961" s="116">
        <f t="shared" si="45"/>
        <v>268.73940674109377</v>
      </c>
    </row>
    <row r="962" spans="1:8" s="52" customFormat="1" outlineLevel="1">
      <c r="A962" s="13" t="s">
        <v>2552</v>
      </c>
      <c r="B962" s="370" t="s">
        <v>986</v>
      </c>
      <c r="C962" s="371"/>
      <c r="D962" s="371"/>
      <c r="E962" s="372"/>
      <c r="F962" s="340">
        <v>7.9161363914062512</v>
      </c>
      <c r="G962" s="11">
        <f t="shared" si="44"/>
        <v>261.23250091640631</v>
      </c>
      <c r="H962" s="116">
        <f t="shared" si="45"/>
        <v>261.23250091640631</v>
      </c>
    </row>
    <row r="963" spans="1:8" s="52" customFormat="1" outlineLevel="1">
      <c r="A963" s="13" t="s">
        <v>2553</v>
      </c>
      <c r="B963" s="370" t="s">
        <v>985</v>
      </c>
      <c r="C963" s="371"/>
      <c r="D963" s="371"/>
      <c r="E963" s="372"/>
      <c r="F963" s="340">
        <v>10.361522252812502</v>
      </c>
      <c r="G963" s="11">
        <f t="shared" si="44"/>
        <v>341.93023434281258</v>
      </c>
      <c r="H963" s="116">
        <f t="shared" si="45"/>
        <v>341.93023434281258</v>
      </c>
    </row>
    <row r="964" spans="1:8" s="52" customFormat="1" outlineLevel="1">
      <c r="A964" s="56" t="s">
        <v>2554</v>
      </c>
      <c r="B964" s="381" t="s">
        <v>984</v>
      </c>
      <c r="C964" s="382"/>
      <c r="D964" s="382"/>
      <c r="E964" s="383"/>
      <c r="F964" s="340">
        <v>2.8775591085937511</v>
      </c>
      <c r="G964" s="54">
        <f t="shared" si="44"/>
        <v>94.959450583593792</v>
      </c>
      <c r="H964" s="115">
        <f t="shared" si="45"/>
        <v>94.959450583593792</v>
      </c>
    </row>
    <row r="965" spans="1:8" s="52" customFormat="1" outlineLevel="1">
      <c r="A965" s="13" t="s">
        <v>2555</v>
      </c>
      <c r="B965" s="370" t="s">
        <v>983</v>
      </c>
      <c r="C965" s="371"/>
      <c r="D965" s="371"/>
      <c r="E965" s="372"/>
      <c r="F965" s="340">
        <v>2.3316144764062501</v>
      </c>
      <c r="G965" s="11">
        <f t="shared" si="44"/>
        <v>76.943277721406247</v>
      </c>
      <c r="H965" s="116">
        <f t="shared" si="45"/>
        <v>76.943277721406247</v>
      </c>
    </row>
    <row r="966" spans="1:8" s="52" customFormat="1" outlineLevel="1">
      <c r="A966" s="56" t="s">
        <v>2556</v>
      </c>
      <c r="B966" s="381" t="s">
        <v>982</v>
      </c>
      <c r="C966" s="382"/>
      <c r="D966" s="382"/>
      <c r="E966" s="383"/>
      <c r="F966" s="340">
        <v>3.8034510255000002</v>
      </c>
      <c r="G966" s="54">
        <f t="shared" si="44"/>
        <v>125.5138838415</v>
      </c>
      <c r="H966" s="115">
        <f t="shared" si="45"/>
        <v>125.5138838415</v>
      </c>
    </row>
    <row r="967" spans="1:8" s="52" customFormat="1" outlineLevel="1">
      <c r="A967" s="13" t="s">
        <v>2557</v>
      </c>
      <c r="B967" s="370" t="s">
        <v>981</v>
      </c>
      <c r="C967" s="371"/>
      <c r="D967" s="371"/>
      <c r="E967" s="372"/>
      <c r="F967" s="340">
        <v>14.160343935937503</v>
      </c>
      <c r="G967" s="11">
        <f t="shared" si="44"/>
        <v>467.29134988593756</v>
      </c>
      <c r="H967" s="116">
        <f t="shared" si="45"/>
        <v>467.29134988593756</v>
      </c>
    </row>
    <row r="968" spans="1:8" s="52" customFormat="1" outlineLevel="1">
      <c r="A968" s="13" t="s">
        <v>2558</v>
      </c>
      <c r="B968" s="370" t="s">
        <v>319</v>
      </c>
      <c r="C968" s="371"/>
      <c r="D968" s="371"/>
      <c r="E968" s="372"/>
      <c r="F968" s="340">
        <v>13.750900655625005</v>
      </c>
      <c r="G968" s="11">
        <f t="shared" si="44"/>
        <v>453.77972163562515</v>
      </c>
      <c r="H968" s="116">
        <f t="shared" si="45"/>
        <v>453.77972163562515</v>
      </c>
    </row>
    <row r="969" spans="1:8" s="52" customFormat="1" outlineLevel="1">
      <c r="A969" s="13" t="s">
        <v>2559</v>
      </c>
      <c r="B969" s="370" t="s">
        <v>318</v>
      </c>
      <c r="C969" s="371"/>
      <c r="D969" s="371"/>
      <c r="E969" s="372"/>
      <c r="F969" s="340">
        <v>12.573348588281254</v>
      </c>
      <c r="G969" s="11">
        <f t="shared" si="44"/>
        <v>414.92050341328138</v>
      </c>
      <c r="H969" s="116">
        <f t="shared" si="45"/>
        <v>414.92050341328138</v>
      </c>
    </row>
    <row r="970" spans="1:8" outlineLevel="1">
      <c r="A970" s="364" t="s">
        <v>1008</v>
      </c>
      <c r="B970" s="365"/>
      <c r="C970" s="365"/>
      <c r="D970" s="365"/>
      <c r="E970" s="365"/>
      <c r="F970" s="365"/>
      <c r="G970" s="365"/>
      <c r="H970" s="366"/>
    </row>
    <row r="971" spans="1:8" s="52" customFormat="1" outlineLevel="1">
      <c r="A971" s="13" t="s">
        <v>2550</v>
      </c>
      <c r="B971" s="370" t="s">
        <v>1433</v>
      </c>
      <c r="C971" s="371"/>
      <c r="D971" s="371"/>
      <c r="E971" s="372"/>
      <c r="F971" s="340">
        <v>5.1181929421875001</v>
      </c>
      <c r="G971" s="11">
        <f t="shared" si="44"/>
        <v>168.90036709218751</v>
      </c>
      <c r="H971" s="116">
        <f t="shared" si="45"/>
        <v>168.90036709218751</v>
      </c>
    </row>
    <row r="972" spans="1:8" s="52" customFormat="1" outlineLevel="1">
      <c r="A972" s="13" t="s">
        <v>2549</v>
      </c>
      <c r="B972" s="370" t="s">
        <v>1434</v>
      </c>
      <c r="C972" s="371"/>
      <c r="D972" s="371"/>
      <c r="E972" s="372"/>
      <c r="F972" s="340">
        <v>9.6563463018750006</v>
      </c>
      <c r="G972" s="11">
        <f t="shared" si="44"/>
        <v>318.659427961875</v>
      </c>
      <c r="H972" s="116">
        <f t="shared" si="45"/>
        <v>318.659427961875</v>
      </c>
    </row>
    <row r="973" spans="1:8" s="52" customFormat="1" outlineLevel="1">
      <c r="A973" s="13" t="s">
        <v>2560</v>
      </c>
      <c r="B973" s="370" t="s">
        <v>1435</v>
      </c>
      <c r="C973" s="371"/>
      <c r="D973" s="371"/>
      <c r="E973" s="372"/>
      <c r="F973" s="340">
        <v>7.2019960818750004</v>
      </c>
      <c r="G973" s="11">
        <f t="shared" si="44"/>
        <v>237.66587070187501</v>
      </c>
      <c r="H973" s="116">
        <f t="shared" si="45"/>
        <v>237.66587070187501</v>
      </c>
    </row>
    <row r="974" spans="1:8" s="52" customFormat="1" outlineLevel="1">
      <c r="A974" s="13" t="s">
        <v>2561</v>
      </c>
      <c r="B974" s="370" t="s">
        <v>1436</v>
      </c>
      <c r="C974" s="371"/>
      <c r="D974" s="371"/>
      <c r="E974" s="372"/>
      <c r="F974" s="340">
        <v>10.122675274687499</v>
      </c>
      <c r="G974" s="11">
        <f t="shared" si="44"/>
        <v>334.04828406468744</v>
      </c>
      <c r="H974" s="116">
        <f t="shared" si="45"/>
        <v>334.04828406468744</v>
      </c>
    </row>
    <row r="975" spans="1:8" s="52" customFormat="1" outlineLevel="1">
      <c r="A975" s="389" t="s">
        <v>5372</v>
      </c>
      <c r="B975" s="390"/>
      <c r="C975" s="390"/>
      <c r="D975" s="390"/>
      <c r="E975" s="390"/>
      <c r="F975" s="390"/>
      <c r="G975" s="390"/>
      <c r="H975" s="391"/>
    </row>
    <row r="976" spans="1:8" s="52" customFormat="1" outlineLevel="1">
      <c r="A976" s="132" t="s">
        <v>14</v>
      </c>
      <c r="B976" s="96" t="s">
        <v>4816</v>
      </c>
      <c r="C976" s="371" t="s">
        <v>3218</v>
      </c>
      <c r="D976" s="371"/>
      <c r="E976" s="371"/>
      <c r="F976" s="357">
        <v>1.8371418133561646</v>
      </c>
      <c r="G976" s="11">
        <f t="shared" si="44"/>
        <v>60.625679840753428</v>
      </c>
      <c r="H976" s="116">
        <f t="shared" si="45"/>
        <v>60.625679840753428</v>
      </c>
    </row>
    <row r="977" spans="1:8" s="52" customFormat="1" outlineLevel="1">
      <c r="A977" s="132" t="s">
        <v>15</v>
      </c>
      <c r="B977" s="96" t="s">
        <v>4816</v>
      </c>
      <c r="C977" s="371" t="s">
        <v>3219</v>
      </c>
      <c r="D977" s="371"/>
      <c r="E977" s="371"/>
      <c r="F977" s="357">
        <v>2.1555797276712343</v>
      </c>
      <c r="G977" s="11">
        <f t="shared" si="44"/>
        <v>71.134131013150736</v>
      </c>
      <c r="H977" s="116">
        <f t="shared" si="45"/>
        <v>71.134131013150736</v>
      </c>
    </row>
    <row r="978" spans="1:8" s="52" customFormat="1" outlineLevel="1">
      <c r="A978" s="132" t="s">
        <v>16</v>
      </c>
      <c r="B978" s="96" t="s">
        <v>4816</v>
      </c>
      <c r="C978" s="371" t="s">
        <v>3217</v>
      </c>
      <c r="D978" s="371"/>
      <c r="E978" s="371"/>
      <c r="F978" s="357">
        <v>3.8849425546438368</v>
      </c>
      <c r="G978" s="11">
        <f t="shared" si="44"/>
        <v>128.20310430324662</v>
      </c>
      <c r="H978" s="116">
        <f t="shared" si="45"/>
        <v>128.20310430324662</v>
      </c>
    </row>
    <row r="979" spans="1:8" s="52" customFormat="1" outlineLevel="1">
      <c r="A979" s="132" t="s">
        <v>17</v>
      </c>
      <c r="B979" s="96" t="s">
        <v>4816</v>
      </c>
      <c r="C979" s="370" t="s">
        <v>3220</v>
      </c>
      <c r="D979" s="371"/>
      <c r="E979" s="371"/>
      <c r="F979" s="357">
        <v>5.9964308787945244</v>
      </c>
      <c r="G979" s="11">
        <f t="shared" si="44"/>
        <v>197.88221900021929</v>
      </c>
      <c r="H979" s="116">
        <f t="shared" si="45"/>
        <v>197.88221900021929</v>
      </c>
    </row>
    <row r="980" spans="1:8" s="52" customFormat="1" outlineLevel="1">
      <c r="A980" s="132" t="s">
        <v>18</v>
      </c>
      <c r="B980" s="96" t="s">
        <v>4816</v>
      </c>
      <c r="C980" s="371" t="s">
        <v>3221</v>
      </c>
      <c r="D980" s="371"/>
      <c r="E980" s="371"/>
      <c r="F980" s="357">
        <v>8.2450924583424658</v>
      </c>
      <c r="G980" s="11">
        <f t="shared" si="44"/>
        <v>272.08805112530138</v>
      </c>
      <c r="H980" s="116">
        <f t="shared" si="45"/>
        <v>272.08805112530138</v>
      </c>
    </row>
    <row r="981" spans="1:8" s="52" customFormat="1" outlineLevel="1">
      <c r="A981" s="132" t="s">
        <v>19</v>
      </c>
      <c r="B981" s="96" t="s">
        <v>4816</v>
      </c>
      <c r="C981" s="371" t="s">
        <v>3222</v>
      </c>
      <c r="D981" s="371"/>
      <c r="E981" s="371"/>
      <c r="F981" s="357">
        <v>20.487805502547946</v>
      </c>
      <c r="G981" s="11">
        <f t="shared" si="44"/>
        <v>676.09758158408226</v>
      </c>
      <c r="H981" s="116">
        <f t="shared" si="45"/>
        <v>676.09758158408226</v>
      </c>
    </row>
    <row r="982" spans="1:8" s="52" customFormat="1" outlineLevel="1">
      <c r="A982" s="132" t="s">
        <v>563</v>
      </c>
      <c r="B982" s="96" t="s">
        <v>4816</v>
      </c>
      <c r="C982" s="371" t="s">
        <v>565</v>
      </c>
      <c r="D982" s="371"/>
      <c r="E982" s="371"/>
      <c r="F982" s="357">
        <v>35.608765500000004</v>
      </c>
      <c r="G982" s="11">
        <f t="shared" si="44"/>
        <v>1175.0892615000002</v>
      </c>
      <c r="H982" s="116">
        <f t="shared" si="45"/>
        <v>1175.0892615000002</v>
      </c>
    </row>
    <row r="983" spans="1:8" s="52" customFormat="1" outlineLevel="1">
      <c r="A983" s="132" t="s">
        <v>564</v>
      </c>
      <c r="B983" s="96" t="s">
        <v>4816</v>
      </c>
      <c r="C983" s="371" t="s">
        <v>566</v>
      </c>
      <c r="D983" s="371"/>
      <c r="E983" s="371"/>
      <c r="F983" s="357">
        <v>52.898942250000019</v>
      </c>
      <c r="G983" s="11">
        <f t="shared" si="44"/>
        <v>1745.6650942500007</v>
      </c>
      <c r="H983" s="116">
        <f t="shared" si="45"/>
        <v>1745.6650942500007</v>
      </c>
    </row>
    <row r="984" spans="1:8" s="52" customFormat="1" outlineLevel="1">
      <c r="A984" s="133" t="s">
        <v>3223</v>
      </c>
      <c r="B984" s="96" t="s">
        <v>4816</v>
      </c>
      <c r="C984" s="371" t="s">
        <v>5771</v>
      </c>
      <c r="D984" s="371"/>
      <c r="E984" s="371"/>
      <c r="F984" s="357">
        <v>3.3423390000000008</v>
      </c>
      <c r="G984" s="11">
        <f t="shared" si="44"/>
        <v>110.29718700000002</v>
      </c>
      <c r="H984" s="116">
        <f t="shared" si="45"/>
        <v>110.29718700000002</v>
      </c>
    </row>
    <row r="985" spans="1:8" s="52" customFormat="1" outlineLevel="1">
      <c r="A985" s="133" t="s">
        <v>3224</v>
      </c>
      <c r="B985" s="96" t="s">
        <v>4816</v>
      </c>
      <c r="C985" s="371" t="s">
        <v>5772</v>
      </c>
      <c r="D985" s="371"/>
      <c r="E985" s="371"/>
      <c r="F985" s="357">
        <v>6.0419205000000016</v>
      </c>
      <c r="G985" s="11">
        <f t="shared" si="44"/>
        <v>199.38337650000005</v>
      </c>
      <c r="H985" s="116">
        <f t="shared" si="45"/>
        <v>199.38337650000005</v>
      </c>
    </row>
    <row r="986" spans="1:8" s="52" customFormat="1" outlineLevel="1">
      <c r="A986" s="133" t="s">
        <v>3225</v>
      </c>
      <c r="B986" s="96" t="s">
        <v>4816</v>
      </c>
      <c r="C986" s="371" t="s">
        <v>5773</v>
      </c>
      <c r="D986" s="371"/>
      <c r="E986" s="371"/>
      <c r="F986" s="357">
        <v>10.766188125000001</v>
      </c>
      <c r="G986" s="11">
        <f t="shared" si="44"/>
        <v>355.28420812500002</v>
      </c>
      <c r="H986" s="116">
        <f t="shared" si="45"/>
        <v>355.28420812500002</v>
      </c>
    </row>
    <row r="987" spans="1:8" s="52" customFormat="1" outlineLevel="1">
      <c r="A987" s="132" t="s">
        <v>567</v>
      </c>
      <c r="B987" s="96" t="s">
        <v>4816</v>
      </c>
      <c r="C987" s="371" t="s">
        <v>571</v>
      </c>
      <c r="D987" s="371"/>
      <c r="E987" s="371"/>
      <c r="F987" s="357">
        <v>1.22476120890411</v>
      </c>
      <c r="G987" s="11">
        <f t="shared" ref="G987:G996" si="46">F987*$G$10</f>
        <v>40.417119893835633</v>
      </c>
      <c r="H987" s="116">
        <f t="shared" si="45"/>
        <v>40.417119893835633</v>
      </c>
    </row>
    <row r="988" spans="1:8" s="52" customFormat="1" outlineLevel="1">
      <c r="A988" s="132" t="s">
        <v>568</v>
      </c>
      <c r="B988" s="96" t="s">
        <v>4816</v>
      </c>
      <c r="C988" s="371" t="s">
        <v>570</v>
      </c>
      <c r="D988" s="371"/>
      <c r="E988" s="371"/>
      <c r="F988" s="357">
        <v>1.3129440159452062</v>
      </c>
      <c r="G988" s="11">
        <f t="shared" si="46"/>
        <v>43.327152526191803</v>
      </c>
      <c r="H988" s="116">
        <f t="shared" si="45"/>
        <v>43.327152526191803</v>
      </c>
    </row>
    <row r="989" spans="1:8" s="52" customFormat="1" outlineLevel="1">
      <c r="A989" s="132" t="s">
        <v>32</v>
      </c>
      <c r="B989" s="96" t="s">
        <v>4816</v>
      </c>
      <c r="C989" s="371" t="s">
        <v>569</v>
      </c>
      <c r="D989" s="371"/>
      <c r="E989" s="371"/>
      <c r="F989" s="357">
        <v>2.0967911896438363</v>
      </c>
      <c r="G989" s="11">
        <f t="shared" si="46"/>
        <v>69.194109258246598</v>
      </c>
      <c r="H989" s="116">
        <f t="shared" si="45"/>
        <v>69.194109258246598</v>
      </c>
    </row>
    <row r="990" spans="1:8" s="52" customFormat="1" outlineLevel="1">
      <c r="A990" s="132" t="s">
        <v>33</v>
      </c>
      <c r="B990" s="96" t="s">
        <v>4816</v>
      </c>
      <c r="C990" s="371" t="s">
        <v>572</v>
      </c>
      <c r="D990" s="371"/>
      <c r="E990" s="371"/>
      <c r="F990" s="357">
        <v>1.8961346250000004</v>
      </c>
      <c r="G990" s="11">
        <f t="shared" si="46"/>
        <v>62.572442625000015</v>
      </c>
      <c r="H990" s="116">
        <f t="shared" si="45"/>
        <v>62.572442625000015</v>
      </c>
    </row>
    <row r="991" spans="1:8" s="52" customFormat="1" outlineLevel="1">
      <c r="A991" s="132" t="s">
        <v>34</v>
      </c>
      <c r="B991" s="96" t="s">
        <v>4816</v>
      </c>
      <c r="C991" s="371" t="s">
        <v>573</v>
      </c>
      <c r="D991" s="371"/>
      <c r="E991" s="371"/>
      <c r="F991" s="357">
        <v>4.0172343750000001</v>
      </c>
      <c r="G991" s="11">
        <f t="shared" si="46"/>
        <v>132.56873437499999</v>
      </c>
      <c r="H991" s="116">
        <f t="shared" si="45"/>
        <v>132.56873437499999</v>
      </c>
    </row>
    <row r="992" spans="1:8" s="52" customFormat="1" outlineLevel="1">
      <c r="A992" s="132" t="s">
        <v>35</v>
      </c>
      <c r="B992" s="96" t="s">
        <v>4816</v>
      </c>
      <c r="C992" s="370" t="s">
        <v>574</v>
      </c>
      <c r="D992" s="371"/>
      <c r="E992" s="371"/>
      <c r="F992" s="357">
        <v>6.2347477500000021</v>
      </c>
      <c r="G992" s="11">
        <f t="shared" si="46"/>
        <v>205.74667575000007</v>
      </c>
      <c r="H992" s="116">
        <f t="shared" si="45"/>
        <v>205.74667575000007</v>
      </c>
    </row>
    <row r="993" spans="1:8" s="52" customFormat="1" outlineLevel="1">
      <c r="A993" s="132" t="s">
        <v>36</v>
      </c>
      <c r="B993" s="96" t="s">
        <v>4816</v>
      </c>
      <c r="C993" s="371" t="s">
        <v>119</v>
      </c>
      <c r="D993" s="371"/>
      <c r="E993" s="371"/>
      <c r="F993" s="357">
        <v>6.6204022500000006</v>
      </c>
      <c r="G993" s="11">
        <f t="shared" si="46"/>
        <v>218.47327425000003</v>
      </c>
      <c r="H993" s="116">
        <f t="shared" si="45"/>
        <v>218.47327425000003</v>
      </c>
    </row>
    <row r="994" spans="1:8" s="52" customFormat="1" outlineLevel="1">
      <c r="A994" s="132" t="s">
        <v>37</v>
      </c>
      <c r="B994" s="96" t="s">
        <v>4816</v>
      </c>
      <c r="C994" s="371" t="s">
        <v>120</v>
      </c>
      <c r="D994" s="371"/>
      <c r="E994" s="371"/>
      <c r="F994" s="357">
        <v>22.486615795479455</v>
      </c>
      <c r="G994" s="11">
        <f t="shared" si="46"/>
        <v>742.05832125082202</v>
      </c>
      <c r="H994" s="116">
        <f t="shared" si="45"/>
        <v>742.05832125082202</v>
      </c>
    </row>
    <row r="995" spans="1:8" s="52" customFormat="1" outlineLevel="1">
      <c r="A995" s="132" t="s">
        <v>38</v>
      </c>
      <c r="B995" s="96" t="s">
        <v>4816</v>
      </c>
      <c r="C995" s="371" t="s">
        <v>121</v>
      </c>
      <c r="D995" s="371"/>
      <c r="E995" s="371"/>
      <c r="F995" s="357">
        <v>41.200755750000013</v>
      </c>
      <c r="G995" s="11">
        <f t="shared" si="46"/>
        <v>1359.6249397500005</v>
      </c>
      <c r="H995" s="116">
        <f t="shared" si="45"/>
        <v>1359.6249397500005</v>
      </c>
    </row>
    <row r="996" spans="1:8" s="52" customFormat="1" outlineLevel="1">
      <c r="A996" s="132" t="s">
        <v>39</v>
      </c>
      <c r="B996" s="96" t="s">
        <v>4816</v>
      </c>
      <c r="C996" s="371" t="s">
        <v>122</v>
      </c>
      <c r="D996" s="371"/>
      <c r="E996" s="371"/>
      <c r="F996" s="357">
        <v>60.933411000000014</v>
      </c>
      <c r="G996" s="11">
        <f t="shared" si="46"/>
        <v>2010.8025630000004</v>
      </c>
      <c r="H996" s="116">
        <f t="shared" si="45"/>
        <v>2010.8025630000004</v>
      </c>
    </row>
    <row r="997" spans="1:8" outlineLevel="1">
      <c r="A997" s="364" t="s">
        <v>1319</v>
      </c>
      <c r="B997" s="365"/>
      <c r="C997" s="365"/>
      <c r="D997" s="365"/>
      <c r="E997" s="365"/>
      <c r="F997" s="365"/>
      <c r="G997" s="365"/>
      <c r="H997" s="366"/>
    </row>
    <row r="998" spans="1:8" s="52" customFormat="1" outlineLevel="1">
      <c r="A998" s="13" t="s">
        <v>2562</v>
      </c>
      <c r="B998" s="370" t="s">
        <v>1135</v>
      </c>
      <c r="C998" s="371"/>
      <c r="D998" s="371"/>
      <c r="E998" s="372"/>
      <c r="F998" s="340">
        <v>1.2401347218750001</v>
      </c>
      <c r="G998" s="11">
        <f>F998*$G$10</f>
        <v>40.924445821875004</v>
      </c>
      <c r="H998" s="116">
        <f t="shared" si="45"/>
        <v>40.924445821875004</v>
      </c>
    </row>
    <row r="999" spans="1:8" s="52" customFormat="1" outlineLevel="1">
      <c r="A999" s="56" t="s">
        <v>2563</v>
      </c>
      <c r="B999" s="381" t="s">
        <v>4045</v>
      </c>
      <c r="C999" s="382"/>
      <c r="D999" s="382"/>
      <c r="E999" s="383"/>
      <c r="F999" s="340">
        <v>0.86455920796875008</v>
      </c>
      <c r="G999" s="54">
        <f>F999*$G$10</f>
        <v>28.530453862968752</v>
      </c>
      <c r="H999" s="115">
        <f t="shared" si="45"/>
        <v>28.530453862968752</v>
      </c>
    </row>
    <row r="1000" spans="1:8" s="52" customFormat="1" outlineLevel="1">
      <c r="A1000" s="13" t="s">
        <v>2564</v>
      </c>
      <c r="B1000" s="370" t="s">
        <v>4046</v>
      </c>
      <c r="C1000" s="371"/>
      <c r="D1000" s="371"/>
      <c r="E1000" s="372"/>
      <c r="F1000" s="340">
        <v>2.0472164015625007</v>
      </c>
      <c r="G1000" s="11">
        <f>F1000*$G$10</f>
        <v>67.558141251562517</v>
      </c>
      <c r="H1000" s="116">
        <f t="shared" si="45"/>
        <v>67.558141251562517</v>
      </c>
    </row>
    <row r="1001" spans="1:8" s="52" customFormat="1" outlineLevel="1">
      <c r="A1001" s="56" t="s">
        <v>2565</v>
      </c>
      <c r="B1001" s="381" t="s">
        <v>4048</v>
      </c>
      <c r="C1001" s="382"/>
      <c r="D1001" s="382"/>
      <c r="E1001" s="383"/>
      <c r="F1001" s="340">
        <v>1.3534662093750001</v>
      </c>
      <c r="G1001" s="54">
        <f>F1001*$G$10</f>
        <v>44.664384909375002</v>
      </c>
      <c r="H1001" s="115">
        <f t="shared" si="45"/>
        <v>44.664384909375002</v>
      </c>
    </row>
    <row r="1002" spans="1:8" outlineLevel="1">
      <c r="A1002" s="364" t="s">
        <v>1320</v>
      </c>
      <c r="B1002" s="365"/>
      <c r="C1002" s="365"/>
      <c r="D1002" s="365"/>
      <c r="E1002" s="365"/>
      <c r="F1002" s="365"/>
      <c r="G1002" s="365"/>
      <c r="H1002" s="366"/>
    </row>
    <row r="1003" spans="1:8" s="52" customFormat="1" outlineLevel="1">
      <c r="A1003" s="13" t="s">
        <v>436</v>
      </c>
      <c r="B1003" s="370" t="s">
        <v>4049</v>
      </c>
      <c r="C1003" s="371"/>
      <c r="D1003" s="371"/>
      <c r="E1003" s="372"/>
      <c r="F1003" s="340">
        <v>1.6491988800000004</v>
      </c>
      <c r="G1003" s="11">
        <f>F1003*$G$10</f>
        <v>54.423563040000012</v>
      </c>
      <c r="H1003" s="116">
        <f t="shared" si="45"/>
        <v>54.423563040000012</v>
      </c>
    </row>
    <row r="1004" spans="1:8" s="52" customFormat="1" outlineLevel="1">
      <c r="A1004" s="13" t="s">
        <v>437</v>
      </c>
      <c r="B1004" s="370" t="s">
        <v>4050</v>
      </c>
      <c r="C1004" s="371"/>
      <c r="D1004" s="371"/>
      <c r="E1004" s="372"/>
      <c r="F1004" s="340">
        <v>1.9904218720312505</v>
      </c>
      <c r="G1004" s="11">
        <f>F1004*$G$10</f>
        <v>65.683921777031273</v>
      </c>
      <c r="H1004" s="116">
        <f t="shared" si="45"/>
        <v>65.683921777031273</v>
      </c>
    </row>
    <row r="1005" spans="1:8" outlineLevel="1">
      <c r="A1005" s="13" t="s">
        <v>438</v>
      </c>
      <c r="B1005" s="370" t="s">
        <v>4051</v>
      </c>
      <c r="C1005" s="371"/>
      <c r="D1005" s="371"/>
      <c r="E1005" s="372"/>
      <c r="F1005" s="340">
        <v>1.7629398773437504</v>
      </c>
      <c r="G1005" s="11">
        <f>F1005*$G$10</f>
        <v>58.177015952343758</v>
      </c>
      <c r="H1005" s="116">
        <f t="shared" si="45"/>
        <v>58.177015952343758</v>
      </c>
    </row>
    <row r="1006" spans="1:8" outlineLevel="1">
      <c r="A1006" s="364" t="s">
        <v>1321</v>
      </c>
      <c r="B1006" s="365"/>
      <c r="C1006" s="365"/>
      <c r="D1006" s="365"/>
      <c r="E1006" s="365"/>
      <c r="F1006" s="365"/>
      <c r="G1006" s="365"/>
      <c r="H1006" s="366"/>
    </row>
    <row r="1007" spans="1:8" s="52" customFormat="1" outlineLevel="1">
      <c r="A1007" s="13" t="s">
        <v>1322</v>
      </c>
      <c r="B1007" s="370" t="s">
        <v>3763</v>
      </c>
      <c r="C1007" s="371"/>
      <c r="D1007" s="371"/>
      <c r="E1007" s="372"/>
      <c r="F1007" s="340">
        <v>4.2424206890625014</v>
      </c>
      <c r="G1007" s="57">
        <f>F1007*$G$10</f>
        <v>139.99988273906254</v>
      </c>
      <c r="H1007" s="116">
        <f t="shared" si="45"/>
        <v>139.99988273906254</v>
      </c>
    </row>
    <row r="1008" spans="1:8" s="52" customFormat="1" outlineLevel="1">
      <c r="A1008" s="13" t="s">
        <v>1323</v>
      </c>
      <c r="B1008" s="370" t="s">
        <v>1141</v>
      </c>
      <c r="C1008" s="371"/>
      <c r="D1008" s="371"/>
      <c r="E1008" s="372"/>
      <c r="F1008" s="340">
        <v>4.9091258671875</v>
      </c>
      <c r="G1008" s="57">
        <f>F1008*$G$10</f>
        <v>162.0011536171875</v>
      </c>
      <c r="H1008" s="116">
        <f t="shared" si="45"/>
        <v>162.0011536171875</v>
      </c>
    </row>
    <row r="1009" spans="1:8" outlineLevel="1">
      <c r="A1009" s="364" t="s">
        <v>1142</v>
      </c>
      <c r="B1009" s="365"/>
      <c r="C1009" s="365"/>
      <c r="D1009" s="365"/>
      <c r="E1009" s="365"/>
      <c r="F1009" s="365"/>
      <c r="G1009" s="365"/>
      <c r="H1009" s="366"/>
    </row>
    <row r="1010" spans="1:8" s="52" customFormat="1" outlineLevel="1">
      <c r="A1010" s="56" t="s">
        <v>1143</v>
      </c>
      <c r="B1010" s="70" t="s">
        <v>1146</v>
      </c>
      <c r="C1010" s="70" t="s">
        <v>1150</v>
      </c>
      <c r="D1010" s="71" t="s">
        <v>4215</v>
      </c>
      <c r="E1010" s="63" t="s">
        <v>1147</v>
      </c>
      <c r="F1010" s="340">
        <v>0.51181929421875005</v>
      </c>
      <c r="G1010" s="54">
        <f>F1010*$G$10</f>
        <v>16.890036709218752</v>
      </c>
      <c r="H1010" s="115">
        <f t="shared" si="45"/>
        <v>16.890036709218752</v>
      </c>
    </row>
    <row r="1011" spans="1:8" s="52" customFormat="1" outlineLevel="1">
      <c r="A1011" s="56" t="s">
        <v>1144</v>
      </c>
      <c r="B1011" s="70" t="s">
        <v>1146</v>
      </c>
      <c r="C1011" s="70" t="s">
        <v>1151</v>
      </c>
      <c r="D1011" s="63" t="s">
        <v>4215</v>
      </c>
      <c r="E1011" s="63" t="s">
        <v>1147</v>
      </c>
      <c r="F1011" s="340">
        <v>0.56867459906249995</v>
      </c>
      <c r="G1011" s="54">
        <f>F1011*$G$10</f>
        <v>18.766261769062499</v>
      </c>
      <c r="H1011" s="115">
        <f t="shared" si="45"/>
        <v>18.766261769062499</v>
      </c>
    </row>
    <row r="1012" spans="1:8" s="52" customFormat="1" outlineLevel="1">
      <c r="A1012" s="56" t="s">
        <v>1145</v>
      </c>
      <c r="B1012" s="70" t="s">
        <v>1146</v>
      </c>
      <c r="C1012" s="70" t="s">
        <v>1152</v>
      </c>
      <c r="D1012" s="63" t="s">
        <v>4215</v>
      </c>
      <c r="E1012" s="63" t="s">
        <v>1147</v>
      </c>
      <c r="F1012" s="340">
        <v>1.1443687467187502</v>
      </c>
      <c r="G1012" s="54">
        <f>F1012*$G$10</f>
        <v>37.764168641718754</v>
      </c>
      <c r="H1012" s="115">
        <f t="shared" si="45"/>
        <v>37.764168641718754</v>
      </c>
    </row>
    <row r="1013" spans="1:8" outlineLevel="1">
      <c r="A1013" s="364" t="s">
        <v>1148</v>
      </c>
      <c r="B1013" s="365"/>
      <c r="C1013" s="365"/>
      <c r="D1013" s="365"/>
      <c r="E1013" s="365"/>
      <c r="F1013" s="365"/>
      <c r="G1013" s="365"/>
      <c r="H1013" s="366"/>
    </row>
    <row r="1014" spans="1:8" s="52" customFormat="1" outlineLevel="1">
      <c r="A1014" s="56" t="s">
        <v>3714</v>
      </c>
      <c r="B1014" s="70" t="s">
        <v>1149</v>
      </c>
      <c r="C1014" s="70" t="s">
        <v>1153</v>
      </c>
      <c r="D1014" s="70" t="s">
        <v>1157</v>
      </c>
      <c r="E1014" s="70" t="s">
        <v>3579</v>
      </c>
      <c r="F1014" s="340">
        <v>0.22538524640625004</v>
      </c>
      <c r="G1014" s="54">
        <f t="shared" ref="G1014:G1047" si="47">F1014*$G$10</f>
        <v>7.4377131314062517</v>
      </c>
      <c r="H1014" s="115">
        <f t="shared" si="45"/>
        <v>7.4377131314062517</v>
      </c>
    </row>
    <row r="1015" spans="1:8" s="52" customFormat="1" outlineLevel="1">
      <c r="A1015" s="56" t="s">
        <v>3715</v>
      </c>
      <c r="B1015" s="70" t="s">
        <v>1149</v>
      </c>
      <c r="C1015" s="70" t="s">
        <v>1154</v>
      </c>
      <c r="D1015" s="70" t="s">
        <v>1157</v>
      </c>
      <c r="E1015" s="70" t="s">
        <v>3579</v>
      </c>
      <c r="F1015" s="340">
        <v>0.24960420843750009</v>
      </c>
      <c r="G1015" s="54">
        <f t="shared" si="47"/>
        <v>8.2369388784375026</v>
      </c>
      <c r="H1015" s="115">
        <f t="shared" si="45"/>
        <v>8.2369388784375026</v>
      </c>
    </row>
    <row r="1016" spans="1:8" s="52" customFormat="1" outlineLevel="1">
      <c r="A1016" s="56" t="s">
        <v>4795</v>
      </c>
      <c r="B1016" s="70" t="s">
        <v>1149</v>
      </c>
      <c r="C1016" s="70" t="s">
        <v>4796</v>
      </c>
      <c r="D1016" s="70" t="s">
        <v>1157</v>
      </c>
      <c r="E1016" s="70" t="s">
        <v>3579</v>
      </c>
      <c r="F1016" s="340">
        <v>0.2622020625</v>
      </c>
      <c r="G1016" s="54">
        <f>F1016*$G$10</f>
        <v>8.6526680625000001</v>
      </c>
      <c r="H1016" s="115">
        <f>G1016*(1-H$10)</f>
        <v>8.6526680625000001</v>
      </c>
    </row>
    <row r="1017" spans="1:8" s="52" customFormat="1" outlineLevel="1">
      <c r="A1017" s="56" t="s">
        <v>3920</v>
      </c>
      <c r="B1017" s="70" t="s">
        <v>1149</v>
      </c>
      <c r="C1017" s="70" t="s">
        <v>1155</v>
      </c>
      <c r="D1017" s="70" t="s">
        <v>1157</v>
      </c>
      <c r="E1017" s="70" t="s">
        <v>3579</v>
      </c>
      <c r="F1017" s="340">
        <v>0.27531216562499999</v>
      </c>
      <c r="G1017" s="54">
        <f t="shared" si="47"/>
        <v>9.0853014656249993</v>
      </c>
      <c r="H1017" s="115">
        <f t="shared" si="45"/>
        <v>9.0853014656249993</v>
      </c>
    </row>
    <row r="1018" spans="1:8" s="52" customFormat="1" outlineLevel="1">
      <c r="A1018" s="13" t="s">
        <v>3921</v>
      </c>
      <c r="B1018" s="7" t="s">
        <v>1149</v>
      </c>
      <c r="C1018" s="7" t="s">
        <v>1156</v>
      </c>
      <c r="D1018" s="7" t="s">
        <v>1157</v>
      </c>
      <c r="E1018" s="7" t="s">
        <v>3579</v>
      </c>
      <c r="F1018" s="340">
        <v>0.64139226046874998</v>
      </c>
      <c r="G1018" s="11">
        <f>F1018*$G$10</f>
        <v>21.165944595468748</v>
      </c>
      <c r="H1018" s="116">
        <f t="shared" si="45"/>
        <v>21.165944595468748</v>
      </c>
    </row>
    <row r="1019" spans="1:8" s="49" customFormat="1" outlineLevel="1">
      <c r="A1019" s="364" t="s">
        <v>301</v>
      </c>
      <c r="B1019" s="365"/>
      <c r="C1019" s="365"/>
      <c r="D1019" s="365"/>
      <c r="E1019" s="365"/>
      <c r="F1019" s="365"/>
      <c r="G1019" s="365"/>
      <c r="H1019" s="366"/>
    </row>
    <row r="1020" spans="1:8" s="52" customFormat="1" outlineLevel="1">
      <c r="A1020" s="155" t="s">
        <v>302</v>
      </c>
      <c r="B1020" s="156" t="s">
        <v>1817</v>
      </c>
      <c r="C1020" s="156" t="s">
        <v>4339</v>
      </c>
      <c r="D1020" s="156"/>
      <c r="E1020" s="156"/>
      <c r="F1020" s="337">
        <v>0.16413468750000001</v>
      </c>
      <c r="G1020" s="153">
        <f t="shared" si="47"/>
        <v>5.4164446875000003</v>
      </c>
      <c r="H1020" s="154">
        <f t="shared" si="45"/>
        <v>5.4164446875000003</v>
      </c>
    </row>
    <row r="1021" spans="1:8" s="52" customFormat="1" outlineLevel="1">
      <c r="A1021" s="73" t="s">
        <v>303</v>
      </c>
      <c r="B1021" s="64" t="s">
        <v>1817</v>
      </c>
      <c r="C1021" s="64" t="s">
        <v>4339</v>
      </c>
      <c r="D1021" s="64"/>
      <c r="E1021" s="64"/>
      <c r="F1021" s="134">
        <v>0.20517525000000003</v>
      </c>
      <c r="G1021" s="54">
        <f t="shared" si="47"/>
        <v>6.7707832500000009</v>
      </c>
      <c r="H1021" s="115">
        <f t="shared" si="45"/>
        <v>6.7707832500000009</v>
      </c>
    </row>
    <row r="1022" spans="1:8" s="52" customFormat="1" outlineLevel="1">
      <c r="A1022" s="73" t="s">
        <v>304</v>
      </c>
      <c r="B1022" s="64" t="s">
        <v>1817</v>
      </c>
      <c r="C1022" s="64" t="s">
        <v>4339</v>
      </c>
      <c r="D1022" s="64"/>
      <c r="E1022" s="64"/>
      <c r="F1022" s="134">
        <v>0.24621581250000002</v>
      </c>
      <c r="G1022" s="54">
        <f t="shared" si="47"/>
        <v>8.1251218125000015</v>
      </c>
      <c r="H1022" s="115">
        <f t="shared" si="45"/>
        <v>8.1251218125000015</v>
      </c>
    </row>
    <row r="1023" spans="1:8" s="52" customFormat="1" outlineLevel="1">
      <c r="A1023" s="73" t="s">
        <v>305</v>
      </c>
      <c r="B1023" s="64" t="s">
        <v>1817</v>
      </c>
      <c r="C1023" s="64" t="s">
        <v>4339</v>
      </c>
      <c r="D1023" s="64"/>
      <c r="E1023" s="64"/>
      <c r="F1023" s="134">
        <v>0.28725637500000006</v>
      </c>
      <c r="G1023" s="54">
        <f t="shared" si="47"/>
        <v>9.4794603750000022</v>
      </c>
      <c r="H1023" s="115">
        <f t="shared" si="45"/>
        <v>9.4794603750000022</v>
      </c>
    </row>
    <row r="1024" spans="1:8" s="52" customFormat="1" outlineLevel="1">
      <c r="A1024" s="73" t="s">
        <v>306</v>
      </c>
      <c r="B1024" s="64" t="s">
        <v>1817</v>
      </c>
      <c r="C1024" s="64" t="s">
        <v>4339</v>
      </c>
      <c r="D1024" s="64"/>
      <c r="E1024" s="64"/>
      <c r="F1024" s="134">
        <v>0.36930993750000007</v>
      </c>
      <c r="G1024" s="54">
        <f t="shared" si="47"/>
        <v>12.187227937500003</v>
      </c>
      <c r="H1024" s="115">
        <f t="shared" si="45"/>
        <v>12.187227937500003</v>
      </c>
    </row>
    <row r="1025" spans="1:8" s="52" customFormat="1" outlineLevel="1">
      <c r="A1025" s="72" t="s">
        <v>307</v>
      </c>
      <c r="B1025" s="62" t="s">
        <v>1817</v>
      </c>
      <c r="C1025" s="62" t="s">
        <v>4339</v>
      </c>
      <c r="D1025" s="62"/>
      <c r="E1025" s="62"/>
      <c r="F1025" s="134">
        <v>0.49243162500000004</v>
      </c>
      <c r="G1025" s="11">
        <f t="shared" si="47"/>
        <v>16.250243625000003</v>
      </c>
      <c r="H1025" s="116">
        <f t="shared" si="45"/>
        <v>16.250243625000003</v>
      </c>
    </row>
    <row r="1026" spans="1:8" s="52" customFormat="1" outlineLevel="1">
      <c r="A1026" s="72" t="s">
        <v>308</v>
      </c>
      <c r="B1026" s="62" t="s">
        <v>1817</v>
      </c>
      <c r="C1026" s="62" t="s">
        <v>4339</v>
      </c>
      <c r="D1026" s="62"/>
      <c r="E1026" s="62"/>
      <c r="F1026" s="134">
        <v>0.77966043750000014</v>
      </c>
      <c r="G1026" s="11">
        <f t="shared" si="47"/>
        <v>25.728794437500003</v>
      </c>
      <c r="H1026" s="116">
        <f t="shared" si="45"/>
        <v>25.728794437500003</v>
      </c>
    </row>
    <row r="1027" spans="1:8" s="52" customFormat="1" outlineLevel="1">
      <c r="A1027" s="72" t="s">
        <v>309</v>
      </c>
      <c r="B1027" s="62" t="s">
        <v>1817</v>
      </c>
      <c r="C1027" s="62" t="s">
        <v>4339</v>
      </c>
      <c r="D1027" s="62"/>
      <c r="E1027" s="62"/>
      <c r="F1027" s="134">
        <v>1.4772673125</v>
      </c>
      <c r="G1027" s="11">
        <f t="shared" si="47"/>
        <v>48.749821312499996</v>
      </c>
      <c r="H1027" s="116">
        <f t="shared" si="45"/>
        <v>48.749821312499996</v>
      </c>
    </row>
    <row r="1028" spans="1:8" s="52" customFormat="1" outlineLevel="1">
      <c r="A1028" s="72" t="s">
        <v>4229</v>
      </c>
      <c r="B1028" s="62" t="s">
        <v>1817</v>
      </c>
      <c r="C1028" s="62" t="s">
        <v>4339</v>
      </c>
      <c r="D1028" s="62"/>
      <c r="E1028" s="62"/>
      <c r="F1028" s="134">
        <v>1.9286583750000006</v>
      </c>
      <c r="G1028" s="11">
        <f t="shared" si="47"/>
        <v>63.645726375000017</v>
      </c>
      <c r="H1028" s="116">
        <f t="shared" si="45"/>
        <v>63.645726375000017</v>
      </c>
    </row>
    <row r="1029" spans="1:8" s="52" customFormat="1" outlineLevel="1">
      <c r="A1029" s="72" t="s">
        <v>4230</v>
      </c>
      <c r="B1029" s="62" t="s">
        <v>1817</v>
      </c>
      <c r="C1029" s="62" t="s">
        <v>4339</v>
      </c>
      <c r="D1029" s="62"/>
      <c r="E1029" s="62"/>
      <c r="F1029" s="134">
        <v>2.1338336250000003</v>
      </c>
      <c r="G1029" s="11">
        <f t="shared" si="47"/>
        <v>70.416509625000003</v>
      </c>
      <c r="H1029" s="116">
        <f t="shared" si="45"/>
        <v>70.416509625000003</v>
      </c>
    </row>
    <row r="1030" spans="1:8" outlineLevel="1">
      <c r="A1030" s="364" t="s">
        <v>4338</v>
      </c>
      <c r="B1030" s="365"/>
      <c r="C1030" s="365"/>
      <c r="D1030" s="365"/>
      <c r="E1030" s="365"/>
      <c r="F1030" s="365"/>
      <c r="G1030" s="365"/>
      <c r="H1030" s="366"/>
    </row>
    <row r="1031" spans="1:8" outlineLevel="1">
      <c r="A1031" s="37" t="s">
        <v>1779</v>
      </c>
      <c r="B1031" s="443" t="s">
        <v>3769</v>
      </c>
      <c r="C1031" s="444"/>
      <c r="D1031" s="445"/>
      <c r="E1031" s="42" t="s">
        <v>1162</v>
      </c>
      <c r="F1031" s="340">
        <v>0.36307866262499999</v>
      </c>
      <c r="G1031" s="43">
        <f t="shared" si="47"/>
        <v>11.981595866625</v>
      </c>
      <c r="H1031" s="122">
        <f t="shared" si="45"/>
        <v>11.981595866625</v>
      </c>
    </row>
    <row r="1032" spans="1:8" outlineLevel="1">
      <c r="A1032" s="35" t="s">
        <v>1782</v>
      </c>
      <c r="B1032" s="439" t="s">
        <v>3769</v>
      </c>
      <c r="C1032" s="439"/>
      <c r="D1032" s="439"/>
      <c r="E1032" s="7" t="s">
        <v>1162</v>
      </c>
      <c r="F1032" s="340">
        <v>0.42535425712500002</v>
      </c>
      <c r="G1032" s="11">
        <f t="shared" si="47"/>
        <v>14.036690485125002</v>
      </c>
      <c r="H1032" s="116">
        <f t="shared" si="45"/>
        <v>14.036690485125002</v>
      </c>
    </row>
    <row r="1033" spans="1:8" outlineLevel="1">
      <c r="A1033" s="39" t="s">
        <v>1158</v>
      </c>
      <c r="B1033" s="440" t="s">
        <v>3769</v>
      </c>
      <c r="C1033" s="441"/>
      <c r="D1033" s="442"/>
      <c r="E1033" s="40" t="s">
        <v>1162</v>
      </c>
      <c r="F1033" s="340">
        <v>0.53457964874999997</v>
      </c>
      <c r="G1033" s="41">
        <f t="shared" si="47"/>
        <v>17.641128408749999</v>
      </c>
      <c r="H1033" s="123">
        <f t="shared" si="45"/>
        <v>17.641128408749999</v>
      </c>
    </row>
    <row r="1034" spans="1:8" outlineLevel="1">
      <c r="A1034" s="38" t="s">
        <v>1159</v>
      </c>
      <c r="B1034" s="370" t="s">
        <v>3769</v>
      </c>
      <c r="C1034" s="371"/>
      <c r="D1034" s="372"/>
      <c r="E1034" s="7" t="s">
        <v>1162</v>
      </c>
      <c r="F1034" s="340">
        <v>0.95538791250000021</v>
      </c>
      <c r="G1034" s="11">
        <f t="shared" si="47"/>
        <v>31.527801112500008</v>
      </c>
      <c r="H1034" s="116">
        <f t="shared" si="45"/>
        <v>31.527801112500008</v>
      </c>
    </row>
    <row r="1035" spans="1:8" outlineLevel="1">
      <c r="A1035" s="38" t="s">
        <v>1160</v>
      </c>
      <c r="B1035" s="370" t="s">
        <v>3769</v>
      </c>
      <c r="C1035" s="371"/>
      <c r="D1035" s="372"/>
      <c r="E1035" s="7" t="s">
        <v>1162</v>
      </c>
      <c r="F1035" s="340">
        <v>1.7174495559375003</v>
      </c>
      <c r="G1035" s="11">
        <f t="shared" si="47"/>
        <v>56.675835345937507</v>
      </c>
      <c r="H1035" s="116">
        <f t="shared" si="45"/>
        <v>56.675835345937507</v>
      </c>
    </row>
    <row r="1036" spans="1:8" outlineLevel="1">
      <c r="A1036" s="38" t="s">
        <v>1161</v>
      </c>
      <c r="B1036" s="370" t="s">
        <v>3769</v>
      </c>
      <c r="C1036" s="371"/>
      <c r="D1036" s="372"/>
      <c r="E1036" s="7" t="s">
        <v>1162</v>
      </c>
      <c r="F1036" s="340">
        <v>2.9003194631250007</v>
      </c>
      <c r="G1036" s="11">
        <f t="shared" si="47"/>
        <v>95.710542283125022</v>
      </c>
      <c r="H1036" s="116">
        <f t="shared" si="45"/>
        <v>95.710542283125022</v>
      </c>
    </row>
    <row r="1037" spans="1:8" outlineLevel="1">
      <c r="A1037" s="35" t="s">
        <v>1780</v>
      </c>
      <c r="B1037" s="370" t="s">
        <v>3769</v>
      </c>
      <c r="C1037" s="371"/>
      <c r="D1037" s="372"/>
      <c r="E1037" s="7" t="s">
        <v>1162</v>
      </c>
      <c r="F1037" s="340">
        <v>4.7667596976562514</v>
      </c>
      <c r="G1037" s="11">
        <f t="shared" si="47"/>
        <v>157.3030700226563</v>
      </c>
      <c r="H1037" s="116">
        <f t="shared" si="45"/>
        <v>157.3030700226563</v>
      </c>
    </row>
    <row r="1038" spans="1:8" outlineLevel="1">
      <c r="A1038" s="35" t="s">
        <v>1781</v>
      </c>
      <c r="B1038" s="370" t="s">
        <v>3769</v>
      </c>
      <c r="C1038" s="371"/>
      <c r="D1038" s="372"/>
      <c r="E1038" s="7" t="s">
        <v>1162</v>
      </c>
      <c r="F1038" s="340">
        <v>5.8415710992187506</v>
      </c>
      <c r="G1038" s="11">
        <f t="shared" si="47"/>
        <v>192.77184627421877</v>
      </c>
      <c r="H1038" s="116">
        <f t="shared" si="45"/>
        <v>192.77184627421877</v>
      </c>
    </row>
    <row r="1039" spans="1:8" outlineLevel="1">
      <c r="A1039" s="364" t="s">
        <v>4337</v>
      </c>
      <c r="B1039" s="365"/>
      <c r="C1039" s="365"/>
      <c r="D1039" s="365"/>
      <c r="E1039" s="365"/>
      <c r="F1039" s="365"/>
      <c r="G1039" s="365"/>
      <c r="H1039" s="366"/>
    </row>
    <row r="1040" spans="1:8" outlineLevel="1">
      <c r="A1040" s="35" t="s">
        <v>1783</v>
      </c>
      <c r="B1040" s="439" t="s">
        <v>3769</v>
      </c>
      <c r="C1040" s="439"/>
      <c r="D1040" s="439"/>
      <c r="E1040" s="439"/>
      <c r="F1040" s="340">
        <v>8.2588440375000016E-2</v>
      </c>
      <c r="G1040" s="11">
        <f t="shared" si="47"/>
        <v>2.7254185323750004</v>
      </c>
      <c r="H1040" s="116">
        <f t="shared" si="45"/>
        <v>2.7254185323750004</v>
      </c>
    </row>
    <row r="1041" spans="1:8" outlineLevel="1">
      <c r="A1041" s="35" t="s">
        <v>1784</v>
      </c>
      <c r="B1041" s="439" t="s">
        <v>3769</v>
      </c>
      <c r="C1041" s="439"/>
      <c r="D1041" s="439"/>
      <c r="E1041" s="439"/>
      <c r="F1041" s="340">
        <v>0.11538279899999999</v>
      </c>
      <c r="G1041" s="11">
        <f t="shared" si="47"/>
        <v>3.8076323669999996</v>
      </c>
      <c r="H1041" s="116">
        <f t="shared" si="45"/>
        <v>3.8076323669999996</v>
      </c>
    </row>
    <row r="1042" spans="1:8" outlineLevel="1">
      <c r="A1042" s="13" t="s">
        <v>4065</v>
      </c>
      <c r="B1042" s="370" t="s">
        <v>3769</v>
      </c>
      <c r="C1042" s="371"/>
      <c r="D1042" s="371"/>
      <c r="E1042" s="372"/>
      <c r="F1042" s="340">
        <v>0.13647096421875002</v>
      </c>
      <c r="G1042" s="11">
        <f t="shared" si="47"/>
        <v>4.5035418192187509</v>
      </c>
      <c r="H1042" s="116">
        <f t="shared" si="45"/>
        <v>4.5035418192187509</v>
      </c>
    </row>
    <row r="1043" spans="1:8" outlineLevel="1">
      <c r="A1043" s="13" t="s">
        <v>4066</v>
      </c>
      <c r="B1043" s="370" t="s">
        <v>3769</v>
      </c>
      <c r="C1043" s="371"/>
      <c r="D1043" s="371"/>
      <c r="E1043" s="372"/>
      <c r="F1043" s="340">
        <v>0.18199167328125004</v>
      </c>
      <c r="G1043" s="11">
        <f t="shared" si="47"/>
        <v>6.0057252182812517</v>
      </c>
      <c r="H1043" s="116">
        <f t="shared" si="45"/>
        <v>6.0057252182812517</v>
      </c>
    </row>
    <row r="1044" spans="1:8" outlineLevel="1">
      <c r="A1044" s="13" t="s">
        <v>4067</v>
      </c>
      <c r="B1044" s="370" t="s">
        <v>3769</v>
      </c>
      <c r="C1044" s="371"/>
      <c r="D1044" s="371"/>
      <c r="E1044" s="372"/>
      <c r="F1044" s="340">
        <v>0.26160733265625008</v>
      </c>
      <c r="G1044" s="11">
        <f t="shared" si="47"/>
        <v>8.6330419776562533</v>
      </c>
      <c r="H1044" s="116">
        <f t="shared" si="45"/>
        <v>8.6330419776562533</v>
      </c>
    </row>
    <row r="1045" spans="1:8" outlineLevel="1">
      <c r="A1045" s="13" t="s">
        <v>4070</v>
      </c>
      <c r="B1045" s="370" t="s">
        <v>3769</v>
      </c>
      <c r="C1045" s="371"/>
      <c r="D1045" s="371"/>
      <c r="E1045" s="372"/>
      <c r="F1045" s="340">
        <v>0.62556029156250026</v>
      </c>
      <c r="G1045" s="11">
        <f t="shared" si="47"/>
        <v>20.643489621562509</v>
      </c>
      <c r="H1045" s="116">
        <f t="shared" si="45"/>
        <v>20.643489621562509</v>
      </c>
    </row>
    <row r="1046" spans="1:8" outlineLevel="1">
      <c r="A1046" s="35" t="s">
        <v>1785</v>
      </c>
      <c r="B1046" s="370" t="s">
        <v>3769</v>
      </c>
      <c r="C1046" s="371"/>
      <c r="D1046" s="371"/>
      <c r="E1046" s="372"/>
      <c r="F1046" s="340">
        <v>1.2101580225000002</v>
      </c>
      <c r="G1046" s="11">
        <f t="shared" si="47"/>
        <v>39.935214742500008</v>
      </c>
      <c r="H1046" s="116">
        <f t="shared" si="45"/>
        <v>39.935214742500008</v>
      </c>
    </row>
    <row r="1047" spans="1:8" outlineLevel="1">
      <c r="A1047" s="35" t="s">
        <v>1786</v>
      </c>
      <c r="B1047" s="370" t="s">
        <v>3769</v>
      </c>
      <c r="C1047" s="371"/>
      <c r="D1047" s="371"/>
      <c r="E1047" s="372"/>
      <c r="F1047" s="340">
        <v>1.3944287700000002</v>
      </c>
      <c r="G1047" s="11">
        <f t="shared" si="47"/>
        <v>46.016149410000004</v>
      </c>
      <c r="H1047" s="116">
        <f t="shared" si="45"/>
        <v>46.016149410000004</v>
      </c>
    </row>
    <row r="1048" spans="1:8" outlineLevel="1">
      <c r="A1048" s="364" t="s">
        <v>4336</v>
      </c>
      <c r="B1048" s="365"/>
      <c r="C1048" s="365"/>
      <c r="D1048" s="365"/>
      <c r="E1048" s="365"/>
      <c r="F1048" s="365"/>
      <c r="G1048" s="365"/>
      <c r="H1048" s="366"/>
    </row>
    <row r="1049" spans="1:8" outlineLevel="1">
      <c r="A1049" s="13" t="s">
        <v>4071</v>
      </c>
      <c r="B1049" s="370" t="s">
        <v>3769</v>
      </c>
      <c r="C1049" s="371"/>
      <c r="D1049" s="371"/>
      <c r="E1049" s="372"/>
      <c r="F1049" s="340">
        <v>0.21608662359375008</v>
      </c>
      <c r="G1049" s="11">
        <f>F1049*$G$10</f>
        <v>7.1308585785937524</v>
      </c>
      <c r="H1049" s="116">
        <f t="shared" si="45"/>
        <v>7.1308585785937524</v>
      </c>
    </row>
    <row r="1050" spans="1:8" outlineLevel="1">
      <c r="A1050" s="13" t="s">
        <v>4072</v>
      </c>
      <c r="B1050" s="370" t="s">
        <v>3769</v>
      </c>
      <c r="C1050" s="371"/>
      <c r="D1050" s="371"/>
      <c r="E1050" s="372"/>
      <c r="F1050" s="340">
        <v>0.22748199468750002</v>
      </c>
      <c r="G1050" s="11">
        <f>F1050*$G$10</f>
        <v>7.5069058246875011</v>
      </c>
      <c r="H1050" s="116">
        <f t="shared" si="45"/>
        <v>7.5069058246875011</v>
      </c>
    </row>
    <row r="1051" spans="1:8" outlineLevel="1">
      <c r="A1051" s="13" t="s">
        <v>4073</v>
      </c>
      <c r="B1051" s="370" t="s">
        <v>3769</v>
      </c>
      <c r="C1051" s="371"/>
      <c r="D1051" s="371"/>
      <c r="E1051" s="372"/>
      <c r="F1051" s="340">
        <v>0.35258797546875009</v>
      </c>
      <c r="G1051" s="11">
        <f>F1051*$G$10</f>
        <v>11.635403190468754</v>
      </c>
      <c r="H1051" s="116">
        <f t="shared" ref="H1051:H1057" si="48">G1051*(1-H$10)</f>
        <v>11.635403190468754</v>
      </c>
    </row>
    <row r="1052" spans="1:8" outlineLevel="1">
      <c r="A1052" s="13" t="s">
        <v>4074</v>
      </c>
      <c r="B1052" s="370" t="s">
        <v>3769</v>
      </c>
      <c r="C1052" s="371"/>
      <c r="D1052" s="371"/>
      <c r="E1052" s="372"/>
      <c r="F1052" s="340">
        <v>0.68241559640625005</v>
      </c>
      <c r="G1052" s="11">
        <f>F1052*$G$10</f>
        <v>22.519714681406253</v>
      </c>
      <c r="H1052" s="116">
        <f t="shared" si="48"/>
        <v>22.519714681406253</v>
      </c>
    </row>
    <row r="1053" spans="1:8" outlineLevel="1">
      <c r="A1053" s="364" t="s">
        <v>4335</v>
      </c>
      <c r="B1053" s="365"/>
      <c r="C1053" s="365"/>
      <c r="D1053" s="365"/>
      <c r="E1053" s="365"/>
      <c r="F1053" s="365"/>
      <c r="G1053" s="365"/>
      <c r="H1053" s="366"/>
    </row>
    <row r="1054" spans="1:8" outlineLevel="1">
      <c r="A1054" s="13" t="s">
        <v>4075</v>
      </c>
      <c r="B1054" s="370"/>
      <c r="C1054" s="371"/>
      <c r="D1054" s="371"/>
      <c r="E1054" s="372"/>
      <c r="F1054" s="340">
        <v>5.3451887343750011E-2</v>
      </c>
      <c r="G1054" s="11">
        <f>F1054*$G$10</f>
        <v>1.7639122823437503</v>
      </c>
      <c r="H1054" s="116">
        <f t="shared" si="48"/>
        <v>1.7639122823437503</v>
      </c>
    </row>
    <row r="1055" spans="1:8" outlineLevel="1">
      <c r="A1055" s="13" t="s">
        <v>4076</v>
      </c>
      <c r="B1055" s="370"/>
      <c r="C1055" s="371"/>
      <c r="D1055" s="371"/>
      <c r="E1055" s="372"/>
      <c r="F1055" s="340">
        <v>6.8250675937500019E-2</v>
      </c>
      <c r="G1055" s="11">
        <f>F1055*$G$10</f>
        <v>2.2522723059375007</v>
      </c>
      <c r="H1055" s="116">
        <f t="shared" si="48"/>
        <v>2.2522723059375007</v>
      </c>
    </row>
    <row r="1056" spans="1:8" outlineLevel="1">
      <c r="A1056" s="13" t="s">
        <v>4077</v>
      </c>
      <c r="B1056" s="370"/>
      <c r="C1056" s="371"/>
      <c r="D1056" s="371"/>
      <c r="E1056" s="372"/>
      <c r="F1056" s="340">
        <v>9.0980642812499998E-2</v>
      </c>
      <c r="G1056" s="11">
        <f>F1056*$G$10</f>
        <v>3.0023612128125001</v>
      </c>
      <c r="H1056" s="116">
        <f t="shared" si="48"/>
        <v>3.0023612128125001</v>
      </c>
    </row>
    <row r="1057" spans="1:8" outlineLevel="1">
      <c r="A1057" s="13" t="s">
        <v>4078</v>
      </c>
      <c r="B1057" s="370"/>
      <c r="C1057" s="371"/>
      <c r="D1057" s="371"/>
      <c r="E1057" s="372"/>
      <c r="F1057" s="340">
        <v>0.11829914578125003</v>
      </c>
      <c r="G1057" s="11">
        <f>F1057*$G$10</f>
        <v>3.9038718107812511</v>
      </c>
      <c r="H1057" s="116">
        <f t="shared" si="48"/>
        <v>3.9038718107812511</v>
      </c>
    </row>
    <row r="1058" spans="1:8" outlineLevel="1">
      <c r="A1058" s="364" t="s">
        <v>4333</v>
      </c>
      <c r="B1058" s="365"/>
      <c r="C1058" s="365"/>
      <c r="D1058" s="365"/>
      <c r="E1058" s="365"/>
      <c r="F1058" s="365"/>
      <c r="G1058" s="365"/>
      <c r="H1058" s="366"/>
    </row>
    <row r="1059" spans="1:8" outlineLevel="1">
      <c r="A1059" s="13" t="s">
        <v>1818</v>
      </c>
      <c r="B1059" s="370" t="s">
        <v>3770</v>
      </c>
      <c r="C1059" s="371"/>
      <c r="D1059" s="372"/>
      <c r="E1059" s="7" t="s">
        <v>1817</v>
      </c>
      <c r="F1059" s="340">
        <v>0.36395295890624996</v>
      </c>
      <c r="G1059" s="11">
        <f t="shared" ref="G1059:G1074" si="49">F1059*$G$10</f>
        <v>12.010447643906248</v>
      </c>
      <c r="H1059" s="116">
        <f t="shared" ref="H1059:H1126" si="50">G1059*(1-H$10)</f>
        <v>12.010447643906248</v>
      </c>
    </row>
    <row r="1060" spans="1:8" outlineLevel="1">
      <c r="A1060" s="13" t="s">
        <v>2953</v>
      </c>
      <c r="B1060" s="389" t="s">
        <v>2793</v>
      </c>
      <c r="C1060" s="390"/>
      <c r="D1060" s="391"/>
      <c r="E1060" s="7" t="s">
        <v>1817</v>
      </c>
      <c r="F1060" s="340">
        <v>0.36395295890624996</v>
      </c>
      <c r="G1060" s="11">
        <f t="shared" si="49"/>
        <v>12.010447643906248</v>
      </c>
      <c r="H1060" s="116">
        <f t="shared" si="50"/>
        <v>12.010447643906248</v>
      </c>
    </row>
    <row r="1061" spans="1:8" outlineLevel="1">
      <c r="A1061" s="13" t="s">
        <v>1819</v>
      </c>
      <c r="B1061" s="370" t="s">
        <v>3770</v>
      </c>
      <c r="C1061" s="371"/>
      <c r="D1061" s="372"/>
      <c r="E1061" s="7" t="s">
        <v>1817</v>
      </c>
      <c r="F1061" s="340">
        <v>0.44356861828125016</v>
      </c>
      <c r="G1061" s="11">
        <f t="shared" si="49"/>
        <v>14.637764403281256</v>
      </c>
      <c r="H1061" s="116">
        <f t="shared" si="50"/>
        <v>14.637764403281256</v>
      </c>
    </row>
    <row r="1062" spans="1:8" outlineLevel="1">
      <c r="A1062" s="13" t="s">
        <v>2954</v>
      </c>
      <c r="B1062" s="389" t="s">
        <v>2793</v>
      </c>
      <c r="C1062" s="371"/>
      <c r="D1062" s="372"/>
      <c r="E1062" s="7" t="s">
        <v>1817</v>
      </c>
      <c r="F1062" s="340">
        <v>0.44356861828125016</v>
      </c>
      <c r="G1062" s="11">
        <f t="shared" si="49"/>
        <v>14.637764403281256</v>
      </c>
      <c r="H1062" s="116">
        <f t="shared" si="50"/>
        <v>14.637764403281256</v>
      </c>
    </row>
    <row r="1063" spans="1:8" outlineLevel="1">
      <c r="A1063" s="13" t="s">
        <v>1820</v>
      </c>
      <c r="B1063" s="370" t="s">
        <v>3770</v>
      </c>
      <c r="C1063" s="371"/>
      <c r="D1063" s="372"/>
      <c r="E1063" s="7" t="s">
        <v>1817</v>
      </c>
      <c r="F1063" s="340">
        <v>0.38671331343750004</v>
      </c>
      <c r="G1063" s="11">
        <f t="shared" si="49"/>
        <v>12.761539343437502</v>
      </c>
      <c r="H1063" s="116">
        <f t="shared" si="50"/>
        <v>12.761539343437502</v>
      </c>
    </row>
    <row r="1064" spans="1:8" outlineLevel="1">
      <c r="A1064" s="13" t="s">
        <v>2948</v>
      </c>
      <c r="B1064" s="389" t="s">
        <v>2793</v>
      </c>
      <c r="C1064" s="371"/>
      <c r="D1064" s="372"/>
      <c r="E1064" s="7" t="s">
        <v>1817</v>
      </c>
      <c r="F1064" s="340">
        <v>0.38671331343750004</v>
      </c>
      <c r="G1064" s="11">
        <f t="shared" si="49"/>
        <v>12.761539343437502</v>
      </c>
      <c r="H1064" s="116">
        <f t="shared" si="50"/>
        <v>12.761539343437502</v>
      </c>
    </row>
    <row r="1065" spans="1:8" outlineLevel="1">
      <c r="A1065" s="13" t="s">
        <v>1821</v>
      </c>
      <c r="B1065" s="370" t="s">
        <v>3770</v>
      </c>
      <c r="C1065" s="371"/>
      <c r="D1065" s="372"/>
      <c r="E1065" s="7" t="s">
        <v>1817</v>
      </c>
      <c r="F1065" s="340">
        <v>0.38671331343750004</v>
      </c>
      <c r="G1065" s="11">
        <f t="shared" si="49"/>
        <v>12.761539343437502</v>
      </c>
      <c r="H1065" s="116">
        <f t="shared" si="50"/>
        <v>12.761539343437502</v>
      </c>
    </row>
    <row r="1066" spans="1:8" outlineLevel="1">
      <c r="A1066" s="13" t="s">
        <v>2949</v>
      </c>
      <c r="B1066" s="389" t="s">
        <v>2793</v>
      </c>
      <c r="C1066" s="371"/>
      <c r="D1066" s="372"/>
      <c r="E1066" s="7" t="s">
        <v>1817</v>
      </c>
      <c r="F1066" s="340">
        <v>0.36829839375000006</v>
      </c>
      <c r="G1066" s="11">
        <f t="shared" si="49"/>
        <v>12.153846993750003</v>
      </c>
      <c r="H1066" s="116">
        <f t="shared" si="50"/>
        <v>12.153846993750003</v>
      </c>
    </row>
    <row r="1067" spans="1:8" outlineLevel="1">
      <c r="A1067" s="13" t="s">
        <v>1822</v>
      </c>
      <c r="B1067" s="370" t="s">
        <v>3770</v>
      </c>
      <c r="C1067" s="371"/>
      <c r="D1067" s="372"/>
      <c r="E1067" s="7" t="s">
        <v>1817</v>
      </c>
      <c r="F1067" s="340">
        <v>0.40944328031249999</v>
      </c>
      <c r="G1067" s="11">
        <f t="shared" si="49"/>
        <v>13.5116282503125</v>
      </c>
      <c r="H1067" s="116">
        <f t="shared" si="50"/>
        <v>13.5116282503125</v>
      </c>
    </row>
    <row r="1068" spans="1:8" outlineLevel="1">
      <c r="A1068" s="13" t="s">
        <v>2950</v>
      </c>
      <c r="B1068" s="389" t="s">
        <v>2794</v>
      </c>
      <c r="C1068" s="371"/>
      <c r="D1068" s="372"/>
      <c r="E1068" s="7" t="s">
        <v>1817</v>
      </c>
      <c r="F1068" s="340">
        <v>0.40944328031249999</v>
      </c>
      <c r="G1068" s="11">
        <f t="shared" si="49"/>
        <v>13.5116282503125</v>
      </c>
      <c r="H1068" s="116">
        <f t="shared" si="50"/>
        <v>13.5116282503125</v>
      </c>
    </row>
    <row r="1069" spans="1:8" outlineLevel="1">
      <c r="A1069" s="13" t="s">
        <v>1823</v>
      </c>
      <c r="B1069" s="370" t="s">
        <v>3770</v>
      </c>
      <c r="C1069" s="371"/>
      <c r="D1069" s="372"/>
      <c r="E1069" s="7" t="s">
        <v>1817</v>
      </c>
      <c r="F1069" s="340">
        <v>0.67105061296875013</v>
      </c>
      <c r="G1069" s="11">
        <f t="shared" si="49"/>
        <v>22.144670227968753</v>
      </c>
      <c r="H1069" s="116">
        <f t="shared" si="50"/>
        <v>22.144670227968753</v>
      </c>
    </row>
    <row r="1070" spans="1:8" outlineLevel="1">
      <c r="A1070" s="13" t="s">
        <v>2951</v>
      </c>
      <c r="B1070" s="389" t="s">
        <v>2793</v>
      </c>
      <c r="C1070" s="371"/>
      <c r="D1070" s="372"/>
      <c r="E1070" s="7" t="s">
        <v>1817</v>
      </c>
      <c r="F1070" s="340">
        <v>0.67105061296875013</v>
      </c>
      <c r="G1070" s="11">
        <f t="shared" si="49"/>
        <v>22.144670227968753</v>
      </c>
      <c r="H1070" s="116">
        <f t="shared" si="50"/>
        <v>22.144670227968753</v>
      </c>
    </row>
    <row r="1071" spans="1:8" outlineLevel="1">
      <c r="A1071" s="13" t="s">
        <v>1824</v>
      </c>
      <c r="B1071" s="370" t="s">
        <v>3770</v>
      </c>
      <c r="C1071" s="371"/>
      <c r="D1071" s="372"/>
      <c r="E1071" s="7" t="s">
        <v>1817</v>
      </c>
      <c r="F1071" s="340">
        <v>0.90989759109375012</v>
      </c>
      <c r="G1071" s="11">
        <f t="shared" si="49"/>
        <v>30.026620506093753</v>
      </c>
      <c r="H1071" s="116">
        <f t="shared" si="50"/>
        <v>30.026620506093753</v>
      </c>
    </row>
    <row r="1072" spans="1:8" outlineLevel="1">
      <c r="A1072" s="13" t="s">
        <v>2952</v>
      </c>
      <c r="B1072" s="389" t="s">
        <v>2795</v>
      </c>
      <c r="C1072" s="371"/>
      <c r="D1072" s="372"/>
      <c r="E1072" s="7" t="s">
        <v>1817</v>
      </c>
      <c r="F1072" s="340">
        <v>0.90989759109375012</v>
      </c>
      <c r="G1072" s="11">
        <f t="shared" si="49"/>
        <v>30.026620506093753</v>
      </c>
      <c r="H1072" s="116">
        <f t="shared" si="50"/>
        <v>30.026620506093753</v>
      </c>
    </row>
    <row r="1073" spans="1:8" outlineLevel="1">
      <c r="A1073" s="13" t="s">
        <v>1825</v>
      </c>
      <c r="B1073" s="370" t="s">
        <v>3770</v>
      </c>
      <c r="C1073" s="371"/>
      <c r="D1073" s="372"/>
      <c r="E1073" s="7" t="s">
        <v>1817</v>
      </c>
      <c r="F1073" s="340">
        <v>1.8766808746875001</v>
      </c>
      <c r="G1073" s="11">
        <f t="shared" si="49"/>
        <v>61.930468864687505</v>
      </c>
      <c r="H1073" s="116">
        <f t="shared" si="50"/>
        <v>61.930468864687505</v>
      </c>
    </row>
    <row r="1074" spans="1:8" outlineLevel="1">
      <c r="A1074" s="13" t="s">
        <v>2955</v>
      </c>
      <c r="B1074" s="389" t="s">
        <v>2796</v>
      </c>
      <c r="C1074" s="371"/>
      <c r="D1074" s="372"/>
      <c r="E1074" s="7" t="s">
        <v>1817</v>
      </c>
      <c r="F1074" s="340">
        <v>1.8766808746875001</v>
      </c>
      <c r="G1074" s="11">
        <f t="shared" si="49"/>
        <v>61.930468864687505</v>
      </c>
      <c r="H1074" s="116">
        <f t="shared" si="50"/>
        <v>61.930468864687505</v>
      </c>
    </row>
    <row r="1075" spans="1:8" outlineLevel="1">
      <c r="A1075" s="364" t="s">
        <v>4331</v>
      </c>
      <c r="B1075" s="365"/>
      <c r="C1075" s="365"/>
      <c r="D1075" s="365"/>
      <c r="E1075" s="365"/>
      <c r="F1075" s="365"/>
      <c r="G1075" s="365"/>
      <c r="H1075" s="366"/>
    </row>
    <row r="1076" spans="1:8" s="52" customFormat="1" outlineLevel="1">
      <c r="A1076" s="56" t="s">
        <v>1826</v>
      </c>
      <c r="B1076" s="381" t="s">
        <v>1597</v>
      </c>
      <c r="C1076" s="382"/>
      <c r="D1076" s="383"/>
      <c r="E1076" s="70" t="s">
        <v>1817</v>
      </c>
      <c r="F1076" s="340">
        <v>0.43959304462500004</v>
      </c>
      <c r="G1076" s="54">
        <f t="shared" ref="G1076:G1083" si="51">F1076*$G$10</f>
        <v>14.506570472625</v>
      </c>
      <c r="H1076" s="115">
        <f t="shared" si="50"/>
        <v>14.506570472625</v>
      </c>
    </row>
    <row r="1077" spans="1:8" s="52" customFormat="1" outlineLevel="1">
      <c r="A1077" s="56" t="s">
        <v>1827</v>
      </c>
      <c r="B1077" s="381" t="s">
        <v>1597</v>
      </c>
      <c r="C1077" s="382"/>
      <c r="D1077" s="383"/>
      <c r="E1077" s="70" t="s">
        <v>1817</v>
      </c>
      <c r="F1077" s="340">
        <v>0.48036459712500018</v>
      </c>
      <c r="G1077" s="54">
        <f t="shared" si="51"/>
        <v>15.852031705125006</v>
      </c>
      <c r="H1077" s="115">
        <f t="shared" si="50"/>
        <v>15.852031705125006</v>
      </c>
    </row>
    <row r="1078" spans="1:8" s="52" customFormat="1" outlineLevel="1">
      <c r="A1078" s="56" t="s">
        <v>1828</v>
      </c>
      <c r="B1078" s="381" t="s">
        <v>1597</v>
      </c>
      <c r="C1078" s="382"/>
      <c r="D1078" s="383"/>
      <c r="E1078" s="70" t="s">
        <v>1817</v>
      </c>
      <c r="F1078" s="340">
        <v>0.45496398937500004</v>
      </c>
      <c r="G1078" s="54">
        <f t="shared" si="51"/>
        <v>15.013811649375002</v>
      </c>
      <c r="H1078" s="115">
        <f t="shared" si="50"/>
        <v>15.013811649375002</v>
      </c>
    </row>
    <row r="1079" spans="1:8" s="52" customFormat="1" outlineLevel="1">
      <c r="A1079" s="56" t="s">
        <v>1829</v>
      </c>
      <c r="B1079" s="381" t="s">
        <v>1597</v>
      </c>
      <c r="C1079" s="382"/>
      <c r="D1079" s="383"/>
      <c r="E1079" s="70" t="s">
        <v>1817</v>
      </c>
      <c r="F1079" s="340">
        <v>0.45496398937500004</v>
      </c>
      <c r="G1079" s="54">
        <f t="shared" si="51"/>
        <v>15.013811649375002</v>
      </c>
      <c r="H1079" s="115">
        <f t="shared" si="50"/>
        <v>15.013811649375002</v>
      </c>
    </row>
    <row r="1080" spans="1:8" s="52" customFormat="1" outlineLevel="1">
      <c r="A1080" s="56" t="s">
        <v>1830</v>
      </c>
      <c r="B1080" s="381" t="s">
        <v>1597</v>
      </c>
      <c r="C1080" s="382"/>
      <c r="D1080" s="383"/>
      <c r="E1080" s="70" t="s">
        <v>1817</v>
      </c>
      <c r="F1080" s="340">
        <v>0.45496398937500004</v>
      </c>
      <c r="G1080" s="54">
        <f t="shared" si="51"/>
        <v>15.013811649375002</v>
      </c>
      <c r="H1080" s="115">
        <f t="shared" si="50"/>
        <v>15.013811649375002</v>
      </c>
    </row>
    <row r="1081" spans="1:8" s="52" customFormat="1" outlineLevel="1">
      <c r="A1081" s="56" t="s">
        <v>1831</v>
      </c>
      <c r="B1081" s="381" t="s">
        <v>1597</v>
      </c>
      <c r="C1081" s="382"/>
      <c r="D1081" s="383"/>
      <c r="E1081" s="70" t="s">
        <v>1817</v>
      </c>
      <c r="F1081" s="340">
        <v>0.68241559640625005</v>
      </c>
      <c r="G1081" s="54">
        <f t="shared" si="51"/>
        <v>22.519714681406253</v>
      </c>
      <c r="H1081" s="115">
        <f t="shared" si="50"/>
        <v>22.519714681406253</v>
      </c>
    </row>
    <row r="1082" spans="1:8" s="52" customFormat="1" outlineLevel="1">
      <c r="A1082" s="56" t="s">
        <v>1832</v>
      </c>
      <c r="B1082" s="381" t="s">
        <v>1597</v>
      </c>
      <c r="C1082" s="382"/>
      <c r="D1082" s="383"/>
      <c r="E1082" s="70" t="s">
        <v>1817</v>
      </c>
      <c r="F1082" s="340">
        <v>1.2511205831250005</v>
      </c>
      <c r="G1082" s="54">
        <f t="shared" si="51"/>
        <v>41.286979243125018</v>
      </c>
      <c r="H1082" s="115">
        <f t="shared" si="50"/>
        <v>41.286979243125018</v>
      </c>
    </row>
    <row r="1083" spans="1:8" s="52" customFormat="1" outlineLevel="1">
      <c r="A1083" s="56" t="s">
        <v>1833</v>
      </c>
      <c r="B1083" s="381" t="s">
        <v>1597</v>
      </c>
      <c r="C1083" s="382"/>
      <c r="D1083" s="383"/>
      <c r="E1083" s="70" t="s">
        <v>1817</v>
      </c>
      <c r="F1083" s="340">
        <v>2.0472771768750002</v>
      </c>
      <c r="G1083" s="54">
        <f t="shared" si="51"/>
        <v>67.560146836875006</v>
      </c>
      <c r="H1083" s="115">
        <f t="shared" si="50"/>
        <v>67.560146836875006</v>
      </c>
    </row>
    <row r="1084" spans="1:8" outlineLevel="1">
      <c r="A1084" s="364" t="s">
        <v>4332</v>
      </c>
      <c r="B1084" s="365"/>
      <c r="C1084" s="365"/>
      <c r="D1084" s="365"/>
      <c r="E1084" s="365"/>
      <c r="F1084" s="365"/>
      <c r="G1084" s="365"/>
      <c r="H1084" s="366"/>
    </row>
    <row r="1085" spans="1:8" outlineLevel="1">
      <c r="A1085" s="13" t="s">
        <v>1834</v>
      </c>
      <c r="B1085" s="370"/>
      <c r="C1085" s="371"/>
      <c r="D1085" s="371"/>
      <c r="E1085" s="372"/>
      <c r="F1085" s="340">
        <v>3.7528755468750001E-2</v>
      </c>
      <c r="G1085" s="11">
        <f t="shared" ref="G1085:G1092" si="52">F1085*$G$10</f>
        <v>1.23844893046875</v>
      </c>
      <c r="H1085" s="116">
        <f t="shared" si="50"/>
        <v>1.23844893046875</v>
      </c>
    </row>
    <row r="1086" spans="1:8" outlineLevel="1">
      <c r="A1086" s="13" t="s">
        <v>1835</v>
      </c>
      <c r="B1086" s="370"/>
      <c r="C1086" s="371"/>
      <c r="D1086" s="371"/>
      <c r="E1086" s="372"/>
      <c r="F1086" s="340">
        <v>4.5490321406249999E-2</v>
      </c>
      <c r="G1086" s="11">
        <f t="shared" si="52"/>
        <v>1.5011806064062501</v>
      </c>
      <c r="H1086" s="116">
        <f t="shared" si="50"/>
        <v>1.5011806064062501</v>
      </c>
    </row>
    <row r="1087" spans="1:8" outlineLevel="1">
      <c r="A1087" s="13" t="s">
        <v>1836</v>
      </c>
      <c r="B1087" s="370"/>
      <c r="C1087" s="371"/>
      <c r="D1087" s="371"/>
      <c r="E1087" s="372"/>
      <c r="F1087" s="340">
        <v>4.8893738906250005E-2</v>
      </c>
      <c r="G1087" s="11">
        <f t="shared" si="52"/>
        <v>1.6134933839062502</v>
      </c>
      <c r="H1087" s="116">
        <f t="shared" si="50"/>
        <v>1.6134933839062502</v>
      </c>
    </row>
    <row r="1088" spans="1:8" outlineLevel="1">
      <c r="A1088" s="13" t="s">
        <v>1837</v>
      </c>
      <c r="B1088" s="370"/>
      <c r="C1088" s="371"/>
      <c r="D1088" s="371"/>
      <c r="E1088" s="372"/>
      <c r="F1088" s="340">
        <v>5.1172813125000015E-2</v>
      </c>
      <c r="G1088" s="11">
        <f t="shared" si="52"/>
        <v>1.6887028331250005</v>
      </c>
      <c r="H1088" s="116">
        <f t="shared" si="50"/>
        <v>1.6887028331250005</v>
      </c>
    </row>
    <row r="1089" spans="1:8" outlineLevel="1">
      <c r="A1089" s="13" t="s">
        <v>1838</v>
      </c>
      <c r="B1089" s="370"/>
      <c r="C1089" s="371"/>
      <c r="D1089" s="371"/>
      <c r="E1089" s="372"/>
      <c r="F1089" s="340">
        <v>5.1172813125000015E-2</v>
      </c>
      <c r="G1089" s="11">
        <f t="shared" si="52"/>
        <v>1.6887028331250005</v>
      </c>
      <c r="H1089" s="116">
        <f t="shared" si="50"/>
        <v>1.6887028331250005</v>
      </c>
    </row>
    <row r="1090" spans="1:8" outlineLevel="1">
      <c r="A1090" s="13" t="s">
        <v>1839</v>
      </c>
      <c r="B1090" s="370"/>
      <c r="C1090" s="371"/>
      <c r="D1090" s="371"/>
      <c r="E1090" s="372"/>
      <c r="F1090" s="340">
        <v>7.165409343750001E-2</v>
      </c>
      <c r="G1090" s="11">
        <f t="shared" si="52"/>
        <v>2.3645850834375004</v>
      </c>
      <c r="H1090" s="116">
        <f t="shared" si="50"/>
        <v>2.3645850834375004</v>
      </c>
    </row>
    <row r="1091" spans="1:8" outlineLevel="1">
      <c r="A1091" s="13" t="s">
        <v>1840</v>
      </c>
      <c r="B1091" s="370"/>
      <c r="C1091" s="371"/>
      <c r="D1091" s="371"/>
      <c r="E1091" s="372"/>
      <c r="F1091" s="340">
        <v>0.12850939828125002</v>
      </c>
      <c r="G1091" s="11">
        <f t="shared" si="52"/>
        <v>4.2408101432812506</v>
      </c>
      <c r="H1091" s="116">
        <f t="shared" si="50"/>
        <v>4.2408101432812506</v>
      </c>
    </row>
    <row r="1092" spans="1:8" outlineLevel="1">
      <c r="A1092" s="13" t="s">
        <v>1841</v>
      </c>
      <c r="B1092" s="370"/>
      <c r="C1092" s="371"/>
      <c r="D1092" s="371"/>
      <c r="E1092" s="372"/>
      <c r="F1092" s="340">
        <v>0.15354882703125003</v>
      </c>
      <c r="G1092" s="11">
        <f t="shared" si="52"/>
        <v>5.0671112920312513</v>
      </c>
      <c r="H1092" s="116">
        <f t="shared" si="50"/>
        <v>5.0671112920312513</v>
      </c>
    </row>
    <row r="1093" spans="1:8" outlineLevel="1">
      <c r="A1093" s="364" t="s">
        <v>4334</v>
      </c>
      <c r="B1093" s="365"/>
      <c r="C1093" s="365"/>
      <c r="D1093" s="365"/>
      <c r="E1093" s="365"/>
      <c r="F1093" s="365"/>
      <c r="G1093" s="365"/>
      <c r="H1093" s="366"/>
    </row>
    <row r="1094" spans="1:8" outlineLevel="1">
      <c r="A1094" s="13" t="s">
        <v>1842</v>
      </c>
      <c r="B1094" s="370" t="s">
        <v>3769</v>
      </c>
      <c r="C1094" s="371"/>
      <c r="D1094" s="371"/>
      <c r="E1094" s="372"/>
      <c r="F1094" s="340">
        <v>0.11374099734375001</v>
      </c>
      <c r="G1094" s="11">
        <f t="shared" ref="G1094:G1101" si="53">F1094*$G$10</f>
        <v>3.7534529123437506</v>
      </c>
      <c r="H1094" s="116">
        <f t="shared" si="50"/>
        <v>3.7534529123437506</v>
      </c>
    </row>
    <row r="1095" spans="1:8" outlineLevel="1">
      <c r="A1095" s="13" t="s">
        <v>3266</v>
      </c>
      <c r="B1095" s="370" t="s">
        <v>3769</v>
      </c>
      <c r="C1095" s="371"/>
      <c r="D1095" s="371"/>
      <c r="E1095" s="372"/>
      <c r="F1095" s="340">
        <v>0.13647096421875002</v>
      </c>
      <c r="G1095" s="11">
        <f t="shared" si="53"/>
        <v>4.5035418192187509</v>
      </c>
      <c r="H1095" s="116">
        <f t="shared" si="50"/>
        <v>4.5035418192187509</v>
      </c>
    </row>
    <row r="1096" spans="1:8" outlineLevel="1">
      <c r="A1096" s="13" t="s">
        <v>3267</v>
      </c>
      <c r="B1096" s="370" t="s">
        <v>3769</v>
      </c>
      <c r="C1096" s="371"/>
      <c r="D1096" s="371"/>
      <c r="E1096" s="372"/>
      <c r="F1096" s="340">
        <v>0.17059630218749999</v>
      </c>
      <c r="G1096" s="11">
        <f t="shared" si="53"/>
        <v>5.6296779721874994</v>
      </c>
      <c r="H1096" s="116">
        <f t="shared" si="50"/>
        <v>5.6296779721874994</v>
      </c>
    </row>
    <row r="1097" spans="1:8" outlineLevel="1">
      <c r="A1097" s="13" t="s">
        <v>3764</v>
      </c>
      <c r="B1097" s="370" t="s">
        <v>3769</v>
      </c>
      <c r="C1097" s="371"/>
      <c r="D1097" s="371"/>
      <c r="E1097" s="372"/>
      <c r="F1097" s="340">
        <v>0.17059630218749999</v>
      </c>
      <c r="G1097" s="11">
        <f t="shared" si="53"/>
        <v>5.6296779721874994</v>
      </c>
      <c r="H1097" s="116">
        <f t="shared" si="50"/>
        <v>5.6296779721874994</v>
      </c>
    </row>
    <row r="1098" spans="1:8" outlineLevel="1">
      <c r="A1098" s="13" t="s">
        <v>3765</v>
      </c>
      <c r="B1098" s="370" t="s">
        <v>3769</v>
      </c>
      <c r="C1098" s="371"/>
      <c r="D1098" s="371"/>
      <c r="E1098" s="372"/>
      <c r="F1098" s="340">
        <v>0.18199167328125004</v>
      </c>
      <c r="G1098" s="11">
        <f t="shared" si="53"/>
        <v>6.0057252182812517</v>
      </c>
      <c r="H1098" s="116">
        <f t="shared" si="50"/>
        <v>6.0057252182812517</v>
      </c>
    </row>
    <row r="1099" spans="1:8" outlineLevel="1">
      <c r="A1099" s="13" t="s">
        <v>3766</v>
      </c>
      <c r="B1099" s="370" t="s">
        <v>3769</v>
      </c>
      <c r="C1099" s="371"/>
      <c r="D1099" s="371"/>
      <c r="E1099" s="372"/>
      <c r="F1099" s="340">
        <v>0.28433729953124998</v>
      </c>
      <c r="G1099" s="11">
        <f t="shared" si="53"/>
        <v>9.3831308845312495</v>
      </c>
      <c r="H1099" s="116">
        <f t="shared" si="50"/>
        <v>9.3831308845312495</v>
      </c>
    </row>
    <row r="1100" spans="1:8" outlineLevel="1">
      <c r="A1100" s="13" t="s">
        <v>3767</v>
      </c>
      <c r="B1100" s="370" t="s">
        <v>3769</v>
      </c>
      <c r="C1100" s="371"/>
      <c r="D1100" s="371"/>
      <c r="E1100" s="372"/>
      <c r="F1100" s="340">
        <v>0.22748199468750002</v>
      </c>
      <c r="G1100" s="11">
        <f t="shared" si="53"/>
        <v>7.5069058246875011</v>
      </c>
      <c r="H1100" s="116">
        <f t="shared" si="50"/>
        <v>7.5069058246875011</v>
      </c>
    </row>
    <row r="1101" spans="1:8" outlineLevel="1">
      <c r="A1101" s="13" t="s">
        <v>3768</v>
      </c>
      <c r="B1101" s="370" t="s">
        <v>3769</v>
      </c>
      <c r="C1101" s="371"/>
      <c r="D1101" s="371"/>
      <c r="E1101" s="372"/>
      <c r="F1101" s="340">
        <v>0.75066627234375005</v>
      </c>
      <c r="G1101" s="11">
        <f t="shared" si="53"/>
        <v>24.771986987343752</v>
      </c>
      <c r="H1101" s="116">
        <f t="shared" si="50"/>
        <v>24.771986987343752</v>
      </c>
    </row>
    <row r="1102" spans="1:8" outlineLevel="1">
      <c r="A1102" s="364" t="s">
        <v>3214</v>
      </c>
      <c r="B1102" s="365"/>
      <c r="C1102" s="365"/>
      <c r="D1102" s="365"/>
      <c r="E1102" s="365"/>
      <c r="F1102" s="365"/>
      <c r="G1102" s="365"/>
      <c r="H1102" s="366"/>
    </row>
    <row r="1103" spans="1:8" outlineLevel="1">
      <c r="A1103" s="13" t="s">
        <v>3215</v>
      </c>
      <c r="B1103" s="370" t="s">
        <v>3769</v>
      </c>
      <c r="C1103" s="371"/>
      <c r="D1103" s="372"/>
      <c r="E1103" s="7" t="s">
        <v>1817</v>
      </c>
      <c r="F1103" s="340">
        <v>3.6670608056250003</v>
      </c>
      <c r="G1103" s="11">
        <f>F1103*$G$10</f>
        <v>121.01300658562501</v>
      </c>
      <c r="H1103" s="116">
        <f t="shared" si="50"/>
        <v>121.01300658562501</v>
      </c>
    </row>
    <row r="1104" spans="1:8" outlineLevel="1">
      <c r="A1104" s="13" t="s">
        <v>2635</v>
      </c>
      <c r="B1104" s="370" t="s">
        <v>3769</v>
      </c>
      <c r="C1104" s="371"/>
      <c r="D1104" s="372"/>
      <c r="E1104" s="7" t="s">
        <v>1817</v>
      </c>
      <c r="F1104" s="340">
        <v>6.2237262642187519</v>
      </c>
      <c r="G1104" s="11">
        <f>F1104*$G$10</f>
        <v>205.38296671921881</v>
      </c>
      <c r="H1104" s="116">
        <f t="shared" si="50"/>
        <v>205.38296671921881</v>
      </c>
    </row>
    <row r="1105" spans="1:8" outlineLevel="1">
      <c r="A1105" s="13" t="s">
        <v>2636</v>
      </c>
      <c r="B1105" s="370" t="s">
        <v>3769</v>
      </c>
      <c r="C1105" s="371"/>
      <c r="D1105" s="372"/>
      <c r="E1105" s="7" t="s">
        <v>1817</v>
      </c>
      <c r="F1105" s="340">
        <v>4.9134713020312519</v>
      </c>
      <c r="G1105" s="11">
        <f>F1105*$G$10</f>
        <v>162.1445529670313</v>
      </c>
      <c r="H1105" s="116">
        <f t="shared" si="50"/>
        <v>162.1445529670313</v>
      </c>
    </row>
    <row r="1106" spans="1:8" outlineLevel="1">
      <c r="A1106" s="364" t="s">
        <v>2637</v>
      </c>
      <c r="B1106" s="365"/>
      <c r="C1106" s="365"/>
      <c r="D1106" s="365"/>
      <c r="E1106" s="365"/>
      <c r="F1106" s="365"/>
      <c r="G1106" s="365"/>
      <c r="H1106" s="366"/>
    </row>
    <row r="1107" spans="1:8" outlineLevel="1">
      <c r="A1107" s="13" t="s">
        <v>2638</v>
      </c>
      <c r="B1107" s="370" t="s">
        <v>3769</v>
      </c>
      <c r="C1107" s="371"/>
      <c r="D1107" s="372"/>
      <c r="E1107" s="7" t="s">
        <v>1817</v>
      </c>
      <c r="F1107" s="340">
        <v>3.0709157653125012</v>
      </c>
      <c r="G1107" s="11">
        <f>F1107*$G$10</f>
        <v>101.34022025531254</v>
      </c>
      <c r="H1107" s="116">
        <f t="shared" si="50"/>
        <v>101.34022025531254</v>
      </c>
    </row>
    <row r="1108" spans="1:8" outlineLevel="1">
      <c r="A1108" s="13" t="s">
        <v>1</v>
      </c>
      <c r="B1108" s="370" t="s">
        <v>3769</v>
      </c>
      <c r="C1108" s="371"/>
      <c r="D1108" s="372"/>
      <c r="E1108" s="7" t="s">
        <v>1817</v>
      </c>
      <c r="F1108" s="340">
        <v>3.057271707656251</v>
      </c>
      <c r="G1108" s="11">
        <f>F1108*$G$10</f>
        <v>100.88996635265629</v>
      </c>
      <c r="H1108" s="116">
        <f t="shared" si="50"/>
        <v>100.88996635265629</v>
      </c>
    </row>
    <row r="1109" spans="1:8" outlineLevel="1">
      <c r="A1109" s="13" t="s">
        <v>0</v>
      </c>
      <c r="B1109" s="370" t="s">
        <v>3769</v>
      </c>
      <c r="C1109" s="371"/>
      <c r="D1109" s="372"/>
      <c r="E1109" s="7" t="s">
        <v>1817</v>
      </c>
      <c r="F1109" s="340">
        <v>3.1361276756250001</v>
      </c>
      <c r="G1109" s="11">
        <f>F1109*$G$10</f>
        <v>103.49221329562501</v>
      </c>
      <c r="H1109" s="116">
        <f t="shared" si="50"/>
        <v>103.49221329562501</v>
      </c>
    </row>
    <row r="1110" spans="1:8" outlineLevel="1">
      <c r="A1110" s="364" t="s">
        <v>2</v>
      </c>
      <c r="B1110" s="365"/>
      <c r="C1110" s="365"/>
      <c r="D1110" s="365"/>
      <c r="E1110" s="365"/>
      <c r="F1110" s="365"/>
      <c r="G1110" s="365"/>
      <c r="H1110" s="366"/>
    </row>
    <row r="1111" spans="1:8" outlineLevel="1">
      <c r="A1111" s="13" t="s">
        <v>3</v>
      </c>
      <c r="B1111" s="370" t="s">
        <v>3769</v>
      </c>
      <c r="C1111" s="371"/>
      <c r="D1111" s="371"/>
      <c r="E1111" s="372"/>
      <c r="F1111" s="340">
        <v>0.47897023781250014</v>
      </c>
      <c r="G1111" s="11">
        <f>F1111*$G$10</f>
        <v>15.806017847812505</v>
      </c>
      <c r="H1111" s="116">
        <f t="shared" si="50"/>
        <v>15.806017847812505</v>
      </c>
    </row>
    <row r="1112" spans="1:8" outlineLevel="1">
      <c r="A1112" s="13" t="s">
        <v>4</v>
      </c>
      <c r="B1112" s="370" t="s">
        <v>3769</v>
      </c>
      <c r="C1112" s="371"/>
      <c r="D1112" s="371"/>
      <c r="E1112" s="372"/>
      <c r="F1112" s="340">
        <v>0.66877153875000017</v>
      </c>
      <c r="G1112" s="11">
        <f>F1112*$G$10</f>
        <v>22.069460778750006</v>
      </c>
      <c r="H1112" s="116">
        <f t="shared" si="50"/>
        <v>22.069460778750006</v>
      </c>
    </row>
    <row r="1113" spans="1:8" outlineLevel="1">
      <c r="A1113" s="364" t="s">
        <v>5</v>
      </c>
      <c r="B1113" s="365"/>
      <c r="C1113" s="365"/>
      <c r="D1113" s="365"/>
      <c r="E1113" s="365"/>
      <c r="F1113" s="365"/>
      <c r="G1113" s="365"/>
      <c r="H1113" s="366"/>
    </row>
    <row r="1114" spans="1:8" outlineLevel="1">
      <c r="A1114" s="13" t="s">
        <v>6</v>
      </c>
      <c r="B1114" s="370"/>
      <c r="C1114" s="371"/>
      <c r="D1114" s="371"/>
      <c r="E1114" s="372"/>
      <c r="F1114" s="340">
        <v>0.38215516500000002</v>
      </c>
      <c r="G1114" s="11">
        <f>F1114*$G$10</f>
        <v>12.611120445000001</v>
      </c>
      <c r="H1114" s="116">
        <f t="shared" si="50"/>
        <v>12.611120445000001</v>
      </c>
    </row>
    <row r="1115" spans="1:8" outlineLevel="1">
      <c r="A1115" s="13" t="s">
        <v>7</v>
      </c>
      <c r="B1115" s="370"/>
      <c r="C1115" s="371"/>
      <c r="D1115" s="371"/>
      <c r="E1115" s="372"/>
      <c r="F1115" s="340">
        <v>0.55958868984375021</v>
      </c>
      <c r="G1115" s="11">
        <f t="shared" ref="G1115:G1167" si="54">F1115*$G$10</f>
        <v>18.466426764843757</v>
      </c>
      <c r="H1115" s="116">
        <f t="shared" si="50"/>
        <v>18.466426764843757</v>
      </c>
    </row>
    <row r="1116" spans="1:8" outlineLevel="1">
      <c r="A1116" s="13" t="s">
        <v>8</v>
      </c>
      <c r="B1116" s="370"/>
      <c r="C1116" s="371"/>
      <c r="D1116" s="371"/>
      <c r="E1116" s="372"/>
      <c r="F1116" s="340">
        <v>0.67849558875000016</v>
      </c>
      <c r="G1116" s="11">
        <f t="shared" si="54"/>
        <v>22.390354428750005</v>
      </c>
      <c r="H1116" s="116">
        <f t="shared" si="50"/>
        <v>22.390354428750005</v>
      </c>
    </row>
    <row r="1117" spans="1:8" outlineLevel="1">
      <c r="A1117" s="364" t="s">
        <v>9</v>
      </c>
      <c r="B1117" s="365"/>
      <c r="C1117" s="365"/>
      <c r="D1117" s="365"/>
      <c r="E1117" s="365"/>
      <c r="F1117" s="365"/>
      <c r="G1117" s="365"/>
      <c r="H1117" s="366"/>
    </row>
    <row r="1118" spans="1:8" outlineLevel="1">
      <c r="A1118" s="13" t="s">
        <v>10</v>
      </c>
      <c r="B1118" s="370"/>
      <c r="C1118" s="371"/>
      <c r="D1118" s="371"/>
      <c r="E1118" s="372"/>
      <c r="F1118" s="340">
        <v>0.32757893437500002</v>
      </c>
      <c r="G1118" s="11">
        <f t="shared" si="54"/>
        <v>10.810104834375</v>
      </c>
      <c r="H1118" s="116">
        <f t="shared" si="50"/>
        <v>10.810104834375</v>
      </c>
    </row>
    <row r="1119" spans="1:8" outlineLevel="1">
      <c r="A1119" s="13" t="s">
        <v>11</v>
      </c>
      <c r="B1119" s="370"/>
      <c r="C1119" s="371"/>
      <c r="D1119" s="371"/>
      <c r="E1119" s="372"/>
      <c r="F1119" s="340">
        <v>0.5459446321875</v>
      </c>
      <c r="G1119" s="11">
        <f t="shared" si="54"/>
        <v>18.016172862187499</v>
      </c>
      <c r="H1119" s="116">
        <f t="shared" si="50"/>
        <v>18.016172862187499</v>
      </c>
    </row>
    <row r="1120" spans="1:8" outlineLevel="1">
      <c r="A1120" s="13" t="s">
        <v>12</v>
      </c>
      <c r="B1120" s="370"/>
      <c r="C1120" s="371"/>
      <c r="D1120" s="371"/>
      <c r="E1120" s="372"/>
      <c r="F1120" s="340">
        <v>0.48905893968750003</v>
      </c>
      <c r="G1120" s="11">
        <f t="shared" si="54"/>
        <v>16.1389450096875</v>
      </c>
      <c r="H1120" s="116">
        <f t="shared" si="50"/>
        <v>16.1389450096875</v>
      </c>
    </row>
    <row r="1121" spans="1:8" outlineLevel="1">
      <c r="A1121" s="13" t="s">
        <v>13</v>
      </c>
      <c r="B1121" s="370"/>
      <c r="C1121" s="371"/>
      <c r="D1121" s="371"/>
      <c r="E1121" s="372"/>
      <c r="F1121" s="340">
        <v>0.48905893968750003</v>
      </c>
      <c r="G1121" s="11">
        <f t="shared" si="54"/>
        <v>16.1389450096875</v>
      </c>
      <c r="H1121" s="116">
        <f t="shared" si="50"/>
        <v>16.1389450096875</v>
      </c>
    </row>
    <row r="1122" spans="1:8" outlineLevel="1">
      <c r="A1122" s="13" t="s">
        <v>20</v>
      </c>
      <c r="B1122" s="370"/>
      <c r="C1122" s="371"/>
      <c r="D1122" s="371"/>
      <c r="E1122" s="372"/>
      <c r="F1122" s="340">
        <v>0.89853260765625009</v>
      </c>
      <c r="G1122" s="11">
        <f t="shared" si="54"/>
        <v>29.651576052656253</v>
      </c>
      <c r="H1122" s="116">
        <f t="shared" si="50"/>
        <v>29.651576052656253</v>
      </c>
    </row>
    <row r="1123" spans="1:8" outlineLevel="1">
      <c r="A1123" s="364" t="s">
        <v>21</v>
      </c>
      <c r="B1123" s="365"/>
      <c r="C1123" s="365"/>
      <c r="D1123" s="365"/>
      <c r="E1123" s="365"/>
      <c r="F1123" s="365"/>
      <c r="G1123" s="365"/>
      <c r="H1123" s="366"/>
    </row>
    <row r="1124" spans="1:8" outlineLevel="1">
      <c r="A1124" s="13" t="s">
        <v>2115</v>
      </c>
      <c r="B1124" s="7" t="s">
        <v>2118</v>
      </c>
      <c r="C1124" s="7" t="s">
        <v>3269</v>
      </c>
      <c r="D1124" s="370"/>
      <c r="E1124" s="372"/>
      <c r="F1124" s="340">
        <v>2.1502884375000003E-2</v>
      </c>
      <c r="G1124" s="11">
        <f t="shared" si="54"/>
        <v>0.70959518437500013</v>
      </c>
      <c r="H1124" s="116">
        <f t="shared" si="50"/>
        <v>0.70959518437500013</v>
      </c>
    </row>
    <row r="1125" spans="1:8" outlineLevel="1">
      <c r="A1125" s="13" t="s">
        <v>2116</v>
      </c>
      <c r="B1125" s="7" t="s">
        <v>2119</v>
      </c>
      <c r="C1125" s="7" t="s">
        <v>3270</v>
      </c>
      <c r="D1125" s="370"/>
      <c r="E1125" s="372"/>
      <c r="F1125" s="340">
        <v>2.5178343749999998E-2</v>
      </c>
      <c r="G1125" s="11">
        <f t="shared" si="54"/>
        <v>0.83088534374999989</v>
      </c>
      <c r="H1125" s="116">
        <f t="shared" si="50"/>
        <v>0.83088534374999989</v>
      </c>
    </row>
    <row r="1126" spans="1:8" outlineLevel="1">
      <c r="A1126" s="13" t="s">
        <v>2117</v>
      </c>
      <c r="B1126" s="7" t="s">
        <v>3268</v>
      </c>
      <c r="C1126" s="7" t="s">
        <v>3271</v>
      </c>
      <c r="D1126" s="370"/>
      <c r="E1126" s="372"/>
      <c r="F1126" s="340">
        <v>3.6175781250000004E-2</v>
      </c>
      <c r="G1126" s="11">
        <f t="shared" si="54"/>
        <v>1.1938007812500002</v>
      </c>
      <c r="H1126" s="116">
        <f t="shared" si="50"/>
        <v>1.1938007812500002</v>
      </c>
    </row>
    <row r="1127" spans="1:8" outlineLevel="1">
      <c r="A1127" s="364" t="s">
        <v>3272</v>
      </c>
      <c r="B1127" s="365"/>
      <c r="C1127" s="365"/>
      <c r="D1127" s="365"/>
      <c r="E1127" s="365"/>
      <c r="F1127" s="365"/>
      <c r="G1127" s="365"/>
      <c r="H1127" s="366"/>
    </row>
    <row r="1128" spans="1:8" outlineLevel="1">
      <c r="A1128" s="61" t="s">
        <v>4024</v>
      </c>
      <c r="B1128" s="61" t="s">
        <v>4023</v>
      </c>
      <c r="C1128" s="61" t="s">
        <v>4025</v>
      </c>
      <c r="D1128" s="58"/>
      <c r="E1128" s="58"/>
      <c r="F1128" s="436" t="s">
        <v>132</v>
      </c>
      <c r="G1128" s="437"/>
      <c r="H1128" s="438"/>
    </row>
    <row r="1129" spans="1:8" outlineLevel="1">
      <c r="A1129" s="59" t="s">
        <v>5977</v>
      </c>
      <c r="B1129" s="59" t="s">
        <v>4237</v>
      </c>
      <c r="C1129" s="59" t="s">
        <v>875</v>
      </c>
      <c r="D1129" s="434" t="s">
        <v>3246</v>
      </c>
      <c r="E1129" s="435"/>
      <c r="F1129" s="359">
        <v>103.7343825</v>
      </c>
      <c r="G1129" s="60">
        <f t="shared" si="54"/>
        <v>3423.2346224999997</v>
      </c>
      <c r="H1129" s="124">
        <f t="shared" ref="H1129:H1173" si="55">G1129*(1-H$10)</f>
        <v>3423.2346224999997</v>
      </c>
    </row>
    <row r="1130" spans="1:8" outlineLevel="1">
      <c r="A1130" s="59" t="s">
        <v>5978</v>
      </c>
      <c r="B1130" s="59" t="s">
        <v>4237</v>
      </c>
      <c r="C1130" s="59" t="s">
        <v>875</v>
      </c>
      <c r="D1130" s="434" t="s">
        <v>3246</v>
      </c>
      <c r="E1130" s="435"/>
      <c r="F1130" s="359">
        <v>32.127858000000003</v>
      </c>
      <c r="G1130" s="60">
        <f t="shared" si="54"/>
        <v>1060.2193140000002</v>
      </c>
      <c r="H1130" s="124">
        <f t="shared" si="55"/>
        <v>1060.2193140000002</v>
      </c>
    </row>
    <row r="1131" spans="1:8" outlineLevel="1">
      <c r="A1131" s="59" t="s">
        <v>5979</v>
      </c>
      <c r="B1131" s="59" t="s">
        <v>4237</v>
      </c>
      <c r="C1131" s="59" t="s">
        <v>875</v>
      </c>
      <c r="D1131" s="434" t="s">
        <v>3246</v>
      </c>
      <c r="E1131" s="435"/>
      <c r="F1131" s="359">
        <v>44.360284500000006</v>
      </c>
      <c r="G1131" s="60">
        <f t="shared" si="54"/>
        <v>1463.8893885000002</v>
      </c>
      <c r="H1131" s="124">
        <f t="shared" si="55"/>
        <v>1463.8893885000002</v>
      </c>
    </row>
    <row r="1132" spans="1:8" outlineLevel="1">
      <c r="A1132" s="59" t="s">
        <v>5980</v>
      </c>
      <c r="B1132" s="59" t="s">
        <v>4237</v>
      </c>
      <c r="C1132" s="59" t="s">
        <v>875</v>
      </c>
      <c r="D1132" s="434" t="s">
        <v>3246</v>
      </c>
      <c r="E1132" s="435"/>
      <c r="F1132" s="359">
        <v>60.594502500000004</v>
      </c>
      <c r="G1132" s="60">
        <f t="shared" si="54"/>
        <v>1999.6185825000002</v>
      </c>
      <c r="H1132" s="124">
        <f t="shared" si="55"/>
        <v>1999.6185825000002</v>
      </c>
    </row>
    <row r="1133" spans="1:8" outlineLevel="1">
      <c r="A1133" s="59" t="s">
        <v>5981</v>
      </c>
      <c r="B1133" s="59" t="s">
        <v>4237</v>
      </c>
      <c r="C1133" s="59" t="s">
        <v>875</v>
      </c>
      <c r="D1133" s="434" t="s">
        <v>3246</v>
      </c>
      <c r="E1133" s="435"/>
      <c r="F1133" s="359">
        <v>102.82617450000001</v>
      </c>
      <c r="G1133" s="60">
        <f t="shared" si="54"/>
        <v>3393.2637585000002</v>
      </c>
      <c r="H1133" s="124">
        <f t="shared" si="55"/>
        <v>3393.2637585000002</v>
      </c>
    </row>
    <row r="1134" spans="1:8" outlineLevel="1">
      <c r="A1134" s="59" t="s">
        <v>5982</v>
      </c>
      <c r="B1134" s="59" t="s">
        <v>4238</v>
      </c>
      <c r="C1134" s="59" t="s">
        <v>875</v>
      </c>
      <c r="D1134" s="434" t="s">
        <v>3246</v>
      </c>
      <c r="E1134" s="435"/>
      <c r="F1134" s="359">
        <v>0.93658950000000007</v>
      </c>
      <c r="G1134" s="60">
        <f t="shared" si="54"/>
        <v>30.907453500000003</v>
      </c>
      <c r="H1134" s="124">
        <f t="shared" si="55"/>
        <v>30.907453500000003</v>
      </c>
    </row>
    <row r="1135" spans="1:8" outlineLevel="1">
      <c r="A1135" s="59" t="s">
        <v>5983</v>
      </c>
      <c r="B1135" s="59" t="s">
        <v>4238</v>
      </c>
      <c r="C1135" s="59" t="s">
        <v>875</v>
      </c>
      <c r="D1135" s="434" t="s">
        <v>3246</v>
      </c>
      <c r="E1135" s="435"/>
      <c r="F1135" s="359">
        <v>1.6177455000000001</v>
      </c>
      <c r="G1135" s="60">
        <f t="shared" si="54"/>
        <v>53.3856015</v>
      </c>
      <c r="H1135" s="124">
        <f t="shared" si="55"/>
        <v>53.3856015</v>
      </c>
    </row>
    <row r="1136" spans="1:8" outlineLevel="1">
      <c r="A1136" s="59" t="s">
        <v>5984</v>
      </c>
      <c r="B1136" s="59" t="s">
        <v>4238</v>
      </c>
      <c r="C1136" s="59" t="s">
        <v>875</v>
      </c>
      <c r="D1136" s="434" t="s">
        <v>3246</v>
      </c>
      <c r="E1136" s="435"/>
      <c r="F1136" s="359">
        <v>1.8447975000000001</v>
      </c>
      <c r="G1136" s="60">
        <f t="shared" si="54"/>
        <v>60.878317500000001</v>
      </c>
      <c r="H1136" s="124">
        <f t="shared" si="55"/>
        <v>60.878317500000001</v>
      </c>
    </row>
    <row r="1137" spans="1:8" outlineLevel="1">
      <c r="A1137" s="59" t="s">
        <v>5985</v>
      </c>
      <c r="B1137" s="59" t="s">
        <v>4238</v>
      </c>
      <c r="C1137" s="59" t="s">
        <v>875</v>
      </c>
      <c r="D1137" s="434" t="s">
        <v>3246</v>
      </c>
      <c r="E1137" s="435"/>
      <c r="F1137" s="359">
        <v>1.9583235000000003</v>
      </c>
      <c r="G1137" s="60">
        <f t="shared" si="54"/>
        <v>64.624675500000009</v>
      </c>
      <c r="H1137" s="124">
        <f t="shared" si="55"/>
        <v>64.624675500000009</v>
      </c>
    </row>
    <row r="1138" spans="1:8" outlineLevel="1">
      <c r="A1138" s="59" t="s">
        <v>5986</v>
      </c>
      <c r="B1138" s="59" t="s">
        <v>4238</v>
      </c>
      <c r="C1138" s="59" t="s">
        <v>875</v>
      </c>
      <c r="D1138" s="434" t="s">
        <v>3246</v>
      </c>
      <c r="E1138" s="435"/>
      <c r="F1138" s="359">
        <v>1.1352599999999997</v>
      </c>
      <c r="G1138" s="60">
        <f t="shared" si="54"/>
        <v>37.463579999999993</v>
      </c>
      <c r="H1138" s="124">
        <f t="shared" si="55"/>
        <v>37.463579999999993</v>
      </c>
    </row>
    <row r="1139" spans="1:8" outlineLevel="1">
      <c r="A1139" s="59" t="s">
        <v>5987</v>
      </c>
      <c r="B1139" s="59" t="s">
        <v>4238</v>
      </c>
      <c r="C1139" s="59" t="s">
        <v>875</v>
      </c>
      <c r="D1139" s="434" t="s">
        <v>3246</v>
      </c>
      <c r="E1139" s="435"/>
      <c r="F1139" s="359">
        <v>1.3339304999999999</v>
      </c>
      <c r="G1139" s="60">
        <f t="shared" si="54"/>
        <v>44.019706499999998</v>
      </c>
      <c r="H1139" s="124">
        <f t="shared" si="55"/>
        <v>44.019706499999998</v>
      </c>
    </row>
    <row r="1140" spans="1:8" outlineLevel="1">
      <c r="A1140" s="59" t="s">
        <v>5988</v>
      </c>
      <c r="B1140" s="59" t="s">
        <v>4239</v>
      </c>
      <c r="C1140" s="59" t="s">
        <v>875</v>
      </c>
      <c r="D1140" s="434" t="s">
        <v>3246</v>
      </c>
      <c r="E1140" s="435"/>
      <c r="F1140" s="359">
        <v>2.0718494999999999</v>
      </c>
      <c r="G1140" s="60">
        <f t="shared" si="54"/>
        <v>68.371033499999996</v>
      </c>
      <c r="H1140" s="124">
        <f t="shared" si="55"/>
        <v>68.371033499999996</v>
      </c>
    </row>
    <row r="1141" spans="1:8" outlineLevel="1">
      <c r="A1141" s="59" t="s">
        <v>5989</v>
      </c>
      <c r="B1141" s="59" t="s">
        <v>4239</v>
      </c>
      <c r="C1141" s="59" t="s">
        <v>875</v>
      </c>
      <c r="D1141" s="434" t="s">
        <v>3246</v>
      </c>
      <c r="E1141" s="435"/>
      <c r="F1141" s="359">
        <v>3.5476874999999999</v>
      </c>
      <c r="G1141" s="60">
        <f t="shared" si="54"/>
        <v>117.07368749999999</v>
      </c>
      <c r="H1141" s="124">
        <f t="shared" si="55"/>
        <v>117.07368749999999</v>
      </c>
    </row>
    <row r="1142" spans="1:8" outlineLevel="1">
      <c r="A1142" s="59" t="s">
        <v>5990</v>
      </c>
      <c r="B1142" s="59" t="s">
        <v>4239</v>
      </c>
      <c r="C1142" s="59" t="s">
        <v>875</v>
      </c>
      <c r="D1142" s="434" t="s">
        <v>3246</v>
      </c>
      <c r="E1142" s="435"/>
      <c r="F1142" s="359">
        <v>4.2288434999999991</v>
      </c>
      <c r="G1142" s="60">
        <f t="shared" si="54"/>
        <v>139.55183549999998</v>
      </c>
      <c r="H1142" s="124">
        <f t="shared" si="55"/>
        <v>139.55183549999998</v>
      </c>
    </row>
    <row r="1143" spans="1:8" outlineLevel="1">
      <c r="A1143" s="59" t="s">
        <v>5991</v>
      </c>
      <c r="B1143" s="59" t="s">
        <v>4239</v>
      </c>
      <c r="C1143" s="59" t="s">
        <v>875</v>
      </c>
      <c r="D1143" s="434" t="s">
        <v>3246</v>
      </c>
      <c r="E1143" s="435"/>
      <c r="F1143" s="359">
        <v>6.8399415000000001</v>
      </c>
      <c r="G1143" s="60">
        <f t="shared" si="54"/>
        <v>225.71806950000001</v>
      </c>
      <c r="H1143" s="124">
        <f t="shared" si="55"/>
        <v>225.71806950000001</v>
      </c>
    </row>
    <row r="1144" spans="1:8" outlineLevel="1">
      <c r="A1144" s="59" t="s">
        <v>5992</v>
      </c>
      <c r="B1144" s="59" t="s">
        <v>4240</v>
      </c>
      <c r="C1144" s="59" t="s">
        <v>875</v>
      </c>
      <c r="D1144" s="434" t="s">
        <v>3246</v>
      </c>
      <c r="E1144" s="435"/>
      <c r="F1144" s="359">
        <v>3.9166470000000007</v>
      </c>
      <c r="G1144" s="60">
        <f t="shared" si="54"/>
        <v>129.24935100000002</v>
      </c>
      <c r="H1144" s="124">
        <f t="shared" si="55"/>
        <v>129.24935100000002</v>
      </c>
    </row>
    <row r="1145" spans="1:8" outlineLevel="1">
      <c r="A1145" s="59" t="s">
        <v>5993</v>
      </c>
      <c r="B1145" s="59" t="s">
        <v>4240</v>
      </c>
      <c r="C1145" s="59" t="s">
        <v>875</v>
      </c>
      <c r="D1145" s="434" t="s">
        <v>3246</v>
      </c>
      <c r="E1145" s="435"/>
      <c r="F1145" s="359">
        <v>3.6612135000000001</v>
      </c>
      <c r="G1145" s="60">
        <f t="shared" si="54"/>
        <v>120.82004550000001</v>
      </c>
      <c r="H1145" s="124">
        <f t="shared" si="55"/>
        <v>120.82004550000001</v>
      </c>
    </row>
    <row r="1146" spans="1:8" outlineLevel="1">
      <c r="A1146" s="59" t="s">
        <v>5994</v>
      </c>
      <c r="B1146" s="59" t="s">
        <v>4240</v>
      </c>
      <c r="C1146" s="59" t="s">
        <v>875</v>
      </c>
      <c r="D1146" s="434" t="s">
        <v>3246</v>
      </c>
      <c r="E1146" s="435"/>
      <c r="F1146" s="359">
        <v>5.1370515000000001</v>
      </c>
      <c r="G1146" s="60">
        <f t="shared" si="54"/>
        <v>169.52269950000002</v>
      </c>
      <c r="H1146" s="124">
        <f t="shared" si="55"/>
        <v>169.52269950000002</v>
      </c>
    </row>
    <row r="1147" spans="1:8" outlineLevel="1">
      <c r="A1147" s="59" t="s">
        <v>5995</v>
      </c>
      <c r="B1147" s="59" t="s">
        <v>4240</v>
      </c>
      <c r="C1147" s="59" t="s">
        <v>875</v>
      </c>
      <c r="D1147" s="434" t="s">
        <v>3246</v>
      </c>
      <c r="E1147" s="435"/>
      <c r="F1147" s="359">
        <v>5.4776294999999999</v>
      </c>
      <c r="G1147" s="60">
        <f t="shared" si="54"/>
        <v>180.7617735</v>
      </c>
      <c r="H1147" s="124">
        <f t="shared" si="55"/>
        <v>180.7617735</v>
      </c>
    </row>
    <row r="1148" spans="1:8" outlineLevel="1">
      <c r="A1148" s="59" t="s">
        <v>5996</v>
      </c>
      <c r="B1148" s="59" t="s">
        <v>4240</v>
      </c>
      <c r="C1148" s="59" t="s">
        <v>875</v>
      </c>
      <c r="D1148" s="434" t="s">
        <v>3246</v>
      </c>
      <c r="E1148" s="435"/>
      <c r="F1148" s="359">
        <v>6.0452595000000002</v>
      </c>
      <c r="G1148" s="60">
        <f t="shared" si="54"/>
        <v>199.49356349999999</v>
      </c>
      <c r="H1148" s="124">
        <f t="shared" si="55"/>
        <v>199.49356349999999</v>
      </c>
    </row>
    <row r="1149" spans="1:8" outlineLevel="1">
      <c r="A1149" s="59" t="s">
        <v>5997</v>
      </c>
      <c r="B1149" s="59" t="s">
        <v>4240</v>
      </c>
      <c r="C1149" s="59" t="s">
        <v>875</v>
      </c>
      <c r="D1149" s="434" t="s">
        <v>3246</v>
      </c>
      <c r="E1149" s="435"/>
      <c r="F1149" s="359">
        <v>9.6497100000000007</v>
      </c>
      <c r="G1149" s="60">
        <f t="shared" si="54"/>
        <v>318.44043000000005</v>
      </c>
      <c r="H1149" s="124">
        <f t="shared" si="55"/>
        <v>318.44043000000005</v>
      </c>
    </row>
    <row r="1150" spans="1:8" outlineLevel="1">
      <c r="A1150" s="59" t="s">
        <v>5998</v>
      </c>
      <c r="B1150" s="59" t="s">
        <v>4240</v>
      </c>
      <c r="C1150" s="59" t="s">
        <v>875</v>
      </c>
      <c r="D1150" s="434" t="s">
        <v>3246</v>
      </c>
      <c r="E1150" s="435"/>
      <c r="F1150" s="359">
        <v>13.679883</v>
      </c>
      <c r="G1150" s="60">
        <f t="shared" si="54"/>
        <v>451.43613900000003</v>
      </c>
      <c r="H1150" s="124">
        <f t="shared" si="55"/>
        <v>451.43613900000003</v>
      </c>
    </row>
    <row r="1151" spans="1:8" outlineLevel="1">
      <c r="A1151" s="59" t="s">
        <v>5999</v>
      </c>
      <c r="B1151" s="59" t="s">
        <v>4241</v>
      </c>
      <c r="C1151" s="59" t="s">
        <v>875</v>
      </c>
      <c r="D1151" s="434" t="s">
        <v>3246</v>
      </c>
      <c r="E1151" s="435"/>
      <c r="F1151" s="359">
        <v>9.1104615000000013</v>
      </c>
      <c r="G1151" s="60">
        <f t="shared" si="54"/>
        <v>300.64522950000003</v>
      </c>
      <c r="H1151" s="124">
        <f t="shared" si="55"/>
        <v>300.64522950000003</v>
      </c>
    </row>
    <row r="1152" spans="1:8" outlineLevel="1">
      <c r="A1152" s="59" t="s">
        <v>6000</v>
      </c>
      <c r="B1152" s="59" t="s">
        <v>4241</v>
      </c>
      <c r="C1152" s="59" t="s">
        <v>875</v>
      </c>
      <c r="D1152" s="434" t="s">
        <v>3246</v>
      </c>
      <c r="E1152" s="435"/>
      <c r="F1152" s="359">
        <v>10.302484500000002</v>
      </c>
      <c r="G1152" s="60">
        <f t="shared" si="54"/>
        <v>339.98198850000006</v>
      </c>
      <c r="H1152" s="124">
        <f t="shared" si="55"/>
        <v>339.98198850000006</v>
      </c>
    </row>
    <row r="1153" spans="1:8" outlineLevel="1">
      <c r="A1153" s="59" t="s">
        <v>6001</v>
      </c>
      <c r="B1153" s="59" t="s">
        <v>4241</v>
      </c>
      <c r="C1153" s="59" t="s">
        <v>875</v>
      </c>
      <c r="D1153" s="434" t="s">
        <v>3246</v>
      </c>
      <c r="E1153" s="435"/>
      <c r="F1153" s="359">
        <v>12.033756000000002</v>
      </c>
      <c r="G1153" s="60">
        <f t="shared" si="54"/>
        <v>397.11394800000005</v>
      </c>
      <c r="H1153" s="124">
        <f t="shared" si="55"/>
        <v>397.11394800000005</v>
      </c>
    </row>
    <row r="1154" spans="1:8" outlineLevel="1">
      <c r="A1154" s="59" t="s">
        <v>6002</v>
      </c>
      <c r="B1154" s="59" t="s">
        <v>4241</v>
      </c>
      <c r="C1154" s="59" t="s">
        <v>875</v>
      </c>
      <c r="D1154" s="434" t="s">
        <v>3246</v>
      </c>
      <c r="E1154" s="435"/>
      <c r="F1154" s="359">
        <v>11.749941000000002</v>
      </c>
      <c r="G1154" s="60">
        <f t="shared" si="54"/>
        <v>387.74805300000003</v>
      </c>
      <c r="H1154" s="124">
        <f t="shared" si="55"/>
        <v>387.74805300000003</v>
      </c>
    </row>
    <row r="1155" spans="1:8" outlineLevel="1">
      <c r="A1155" s="59" t="s">
        <v>6003</v>
      </c>
      <c r="B1155" s="59" t="s">
        <v>4241</v>
      </c>
      <c r="C1155" s="59" t="s">
        <v>875</v>
      </c>
      <c r="D1155" s="434" t="s">
        <v>3246</v>
      </c>
      <c r="E1155" s="435"/>
      <c r="F1155" s="359">
        <v>11.863467000000004</v>
      </c>
      <c r="G1155" s="60">
        <f t="shared" si="54"/>
        <v>391.49441100000013</v>
      </c>
      <c r="H1155" s="124">
        <f t="shared" si="55"/>
        <v>391.49441100000013</v>
      </c>
    </row>
    <row r="1156" spans="1:8" outlineLevel="1">
      <c r="A1156" s="59" t="s">
        <v>6004</v>
      </c>
      <c r="B1156" s="59" t="s">
        <v>4241</v>
      </c>
      <c r="C1156" s="59" t="s">
        <v>875</v>
      </c>
      <c r="D1156" s="434" t="s">
        <v>3246</v>
      </c>
      <c r="E1156" s="435"/>
      <c r="F1156" s="359">
        <v>12.317570999999999</v>
      </c>
      <c r="G1156" s="60">
        <f t="shared" si="54"/>
        <v>406.47984299999996</v>
      </c>
      <c r="H1156" s="124">
        <f t="shared" si="55"/>
        <v>406.47984299999996</v>
      </c>
    </row>
    <row r="1157" spans="1:8" outlineLevel="1">
      <c r="A1157" s="59" t="s">
        <v>6005</v>
      </c>
      <c r="B1157" s="59" t="s">
        <v>4241</v>
      </c>
      <c r="C1157" s="59" t="s">
        <v>875</v>
      </c>
      <c r="D1157" s="434" t="s">
        <v>3246</v>
      </c>
      <c r="E1157" s="435"/>
      <c r="F1157" s="359">
        <v>22.7903445</v>
      </c>
      <c r="G1157" s="60">
        <f t="shared" si="54"/>
        <v>752.08136849999994</v>
      </c>
      <c r="H1157" s="124">
        <f t="shared" si="55"/>
        <v>752.08136849999994</v>
      </c>
    </row>
    <row r="1158" spans="1:8" outlineLevel="1">
      <c r="A1158" s="59" t="s">
        <v>6006</v>
      </c>
      <c r="B1158" s="59" t="s">
        <v>4241</v>
      </c>
      <c r="C1158" s="59" t="s">
        <v>875</v>
      </c>
      <c r="D1158" s="434" t="s">
        <v>3246</v>
      </c>
      <c r="E1158" s="435"/>
      <c r="F1158" s="359">
        <v>38.854273499999998</v>
      </c>
      <c r="G1158" s="60">
        <f t="shared" si="54"/>
        <v>1282.1910255</v>
      </c>
      <c r="H1158" s="124">
        <f t="shared" si="55"/>
        <v>1282.1910255</v>
      </c>
    </row>
    <row r="1159" spans="1:8" outlineLevel="1">
      <c r="A1159" s="59" t="s">
        <v>6007</v>
      </c>
      <c r="B1159" s="59" t="s">
        <v>4241</v>
      </c>
      <c r="C1159" s="59" t="s">
        <v>875</v>
      </c>
      <c r="D1159" s="434" t="s">
        <v>3246</v>
      </c>
      <c r="E1159" s="435"/>
      <c r="F1159" s="359">
        <v>27.359766</v>
      </c>
      <c r="G1159" s="60">
        <f t="shared" si="54"/>
        <v>902.87227800000005</v>
      </c>
      <c r="H1159" s="124">
        <f t="shared" si="55"/>
        <v>902.87227800000005</v>
      </c>
    </row>
    <row r="1160" spans="1:8" outlineLevel="1">
      <c r="A1160" s="59" t="s">
        <v>6008</v>
      </c>
      <c r="B1160" s="59" t="s">
        <v>4241</v>
      </c>
      <c r="C1160" s="59" t="s">
        <v>875</v>
      </c>
      <c r="D1160" s="434" t="s">
        <v>3246</v>
      </c>
      <c r="E1160" s="435"/>
      <c r="F1160" s="359">
        <v>50.150110500000004</v>
      </c>
      <c r="G1160" s="60">
        <f t="shared" si="54"/>
        <v>1654.9536465000001</v>
      </c>
      <c r="H1160" s="124">
        <f t="shared" si="55"/>
        <v>1654.9536465000001</v>
      </c>
    </row>
    <row r="1161" spans="1:8" outlineLevel="1">
      <c r="A1161" s="59" t="s">
        <v>6009</v>
      </c>
      <c r="B1161" s="59" t="s">
        <v>4242</v>
      </c>
      <c r="C1161" s="59" t="s">
        <v>875</v>
      </c>
      <c r="D1161" s="434" t="s">
        <v>3246</v>
      </c>
      <c r="E1161" s="435"/>
      <c r="F1161" s="359">
        <v>31.418320500000004</v>
      </c>
      <c r="G1161" s="60">
        <f t="shared" si="54"/>
        <v>1036.8045765000002</v>
      </c>
      <c r="H1161" s="124">
        <f t="shared" si="55"/>
        <v>1036.8045765000002</v>
      </c>
    </row>
    <row r="1162" spans="1:8" outlineLevel="1">
      <c r="A1162" s="59" t="s">
        <v>6010</v>
      </c>
      <c r="B1162" s="59" t="s">
        <v>4242</v>
      </c>
      <c r="C1162" s="59" t="s">
        <v>875</v>
      </c>
      <c r="D1162" s="434" t="s">
        <v>3246</v>
      </c>
      <c r="E1162" s="435"/>
      <c r="F1162" s="359">
        <v>55.996699499999991</v>
      </c>
      <c r="G1162" s="60">
        <f t="shared" si="54"/>
        <v>1847.8910834999997</v>
      </c>
      <c r="H1162" s="124">
        <f t="shared" si="55"/>
        <v>1847.8910834999997</v>
      </c>
    </row>
    <row r="1163" spans="1:8" outlineLevel="1">
      <c r="A1163" s="59" t="s">
        <v>6011</v>
      </c>
      <c r="B1163" s="59" t="s">
        <v>4242</v>
      </c>
      <c r="C1163" s="59" t="s">
        <v>875</v>
      </c>
      <c r="D1163" s="434" t="s">
        <v>3246</v>
      </c>
      <c r="E1163" s="435"/>
      <c r="F1163" s="359">
        <v>54.123520499999998</v>
      </c>
      <c r="G1163" s="60">
        <f t="shared" si="54"/>
        <v>1786.0761765</v>
      </c>
      <c r="H1163" s="124">
        <f t="shared" si="55"/>
        <v>1786.0761765</v>
      </c>
    </row>
    <row r="1164" spans="1:8" outlineLevel="1">
      <c r="A1164" s="364" t="s">
        <v>2519</v>
      </c>
      <c r="B1164" s="365"/>
      <c r="C1164" s="365"/>
      <c r="D1164" s="365"/>
      <c r="E1164" s="365"/>
      <c r="F1164" s="365"/>
      <c r="G1164" s="365"/>
      <c r="H1164" s="366"/>
    </row>
    <row r="1165" spans="1:8" outlineLevel="1">
      <c r="A1165" s="13" t="s">
        <v>2520</v>
      </c>
      <c r="B1165" s="370" t="s">
        <v>3269</v>
      </c>
      <c r="C1165" s="371"/>
      <c r="D1165" s="371"/>
      <c r="E1165" s="372"/>
      <c r="F1165" s="134">
        <v>0.10745654062500003</v>
      </c>
      <c r="G1165" s="11">
        <f t="shared" si="54"/>
        <v>3.5460658406250007</v>
      </c>
      <c r="H1165" s="116">
        <f t="shared" si="55"/>
        <v>3.5460658406250007</v>
      </c>
    </row>
    <row r="1166" spans="1:8" outlineLevel="1">
      <c r="A1166" s="13" t="s">
        <v>2521</v>
      </c>
      <c r="B1166" s="370" t="s">
        <v>3270</v>
      </c>
      <c r="C1166" s="371"/>
      <c r="D1166" s="371"/>
      <c r="E1166" s="372"/>
      <c r="F1166" s="134">
        <v>0.126673115625</v>
      </c>
      <c r="G1166" s="11">
        <f t="shared" si="54"/>
        <v>4.1802128156249996</v>
      </c>
      <c r="H1166" s="116">
        <f t="shared" si="55"/>
        <v>4.1802128156249996</v>
      </c>
    </row>
    <row r="1167" spans="1:8" outlineLevel="1">
      <c r="A1167" s="13" t="s">
        <v>2522</v>
      </c>
      <c r="B1167" s="370" t="s">
        <v>3271</v>
      </c>
      <c r="C1167" s="371"/>
      <c r="D1167" s="371"/>
      <c r="E1167" s="372"/>
      <c r="F1167" s="134">
        <v>0.148725871875</v>
      </c>
      <c r="G1167" s="11">
        <f t="shared" si="54"/>
        <v>4.9079537718750004</v>
      </c>
      <c r="H1167" s="116">
        <f t="shared" si="55"/>
        <v>4.9079537718750004</v>
      </c>
    </row>
    <row r="1168" spans="1:8" outlineLevel="1">
      <c r="A1168" s="364" t="s">
        <v>195</v>
      </c>
      <c r="B1168" s="365"/>
      <c r="C1168" s="365"/>
      <c r="D1168" s="365"/>
      <c r="E1168" s="365"/>
      <c r="F1168" s="365"/>
      <c r="G1168" s="365"/>
      <c r="H1168" s="366"/>
    </row>
    <row r="1169" spans="1:8" outlineLevel="1">
      <c r="A1169" s="13" t="s">
        <v>196</v>
      </c>
      <c r="B1169" s="370" t="s">
        <v>198</v>
      </c>
      <c r="C1169" s="371"/>
      <c r="D1169" s="371"/>
      <c r="E1169" s="372"/>
      <c r="F1169" s="134">
        <v>5.4292612500000011E-2</v>
      </c>
      <c r="G1169" s="11">
        <f>F1169*$G$10</f>
        <v>1.7916562125000004</v>
      </c>
      <c r="H1169" s="116">
        <f t="shared" si="55"/>
        <v>1.7916562125000004</v>
      </c>
    </row>
    <row r="1170" spans="1:8" outlineLevel="1">
      <c r="A1170" s="13" t="s">
        <v>197</v>
      </c>
      <c r="B1170" s="370" t="s">
        <v>2118</v>
      </c>
      <c r="C1170" s="371"/>
      <c r="D1170" s="371"/>
      <c r="E1170" s="372"/>
      <c r="F1170" s="134">
        <v>0.12722298750000002</v>
      </c>
      <c r="G1170" s="11">
        <f>F1170*$G$10</f>
        <v>4.1983585875000005</v>
      </c>
      <c r="H1170" s="116">
        <f t="shared" si="55"/>
        <v>4.1983585875000005</v>
      </c>
    </row>
    <row r="1171" spans="1:8" ht="12.75" customHeight="1" outlineLevel="1">
      <c r="A1171" s="364" t="s">
        <v>1598</v>
      </c>
      <c r="B1171" s="365"/>
      <c r="C1171" s="365"/>
      <c r="D1171" s="365"/>
      <c r="E1171" s="365"/>
      <c r="F1171" s="436" t="s">
        <v>132</v>
      </c>
      <c r="G1171" s="437"/>
      <c r="H1171" s="438"/>
    </row>
    <row r="1172" spans="1:8" outlineLevel="1">
      <c r="A1172" s="13" t="s">
        <v>201</v>
      </c>
      <c r="B1172" s="7" t="s">
        <v>199</v>
      </c>
      <c r="C1172" s="7" t="s">
        <v>200</v>
      </c>
      <c r="D1172" s="370" t="s">
        <v>205</v>
      </c>
      <c r="E1172" s="372"/>
      <c r="F1172" s="134">
        <v>13.125</v>
      </c>
      <c r="G1172" s="11">
        <f>F1172*$G$10</f>
        <v>433.125</v>
      </c>
      <c r="H1172" s="116">
        <f t="shared" si="55"/>
        <v>433.125</v>
      </c>
    </row>
    <row r="1173" spans="1:8" outlineLevel="1">
      <c r="A1173" s="13" t="s">
        <v>202</v>
      </c>
      <c r="B1173" s="7" t="s">
        <v>203</v>
      </c>
      <c r="C1173" s="7" t="s">
        <v>204</v>
      </c>
      <c r="D1173" s="370" t="s">
        <v>206</v>
      </c>
      <c r="E1173" s="372"/>
      <c r="F1173" s="134">
        <v>17.115000000000002</v>
      </c>
      <c r="G1173" s="11">
        <f>F1173*$G$10</f>
        <v>564.79500000000007</v>
      </c>
      <c r="H1173" s="116">
        <f t="shared" si="55"/>
        <v>564.79500000000007</v>
      </c>
    </row>
    <row r="1174" spans="1:8" s="65" customFormat="1">
      <c r="A1174" s="110"/>
      <c r="B1174" s="369" t="s">
        <v>878</v>
      </c>
      <c r="C1174" s="369"/>
      <c r="D1174" s="369"/>
      <c r="E1174" s="369"/>
      <c r="F1174" s="369"/>
      <c r="G1174" s="369"/>
      <c r="H1174" s="369"/>
    </row>
    <row r="1175" spans="1:8" ht="12.75" customHeight="1" outlineLevel="1">
      <c r="A1175" s="398" t="s">
        <v>2690</v>
      </c>
      <c r="B1175" s="368" t="s">
        <v>2689</v>
      </c>
      <c r="C1175" s="368"/>
      <c r="D1175" s="368"/>
      <c r="E1175" s="368"/>
      <c r="F1175" s="426" t="s">
        <v>3170</v>
      </c>
      <c r="G1175" s="368" t="s">
        <v>3171</v>
      </c>
      <c r="H1175" s="368" t="s">
        <v>607</v>
      </c>
    </row>
    <row r="1176" spans="1:8" outlineLevel="1">
      <c r="A1176" s="399"/>
      <c r="B1176" s="368"/>
      <c r="C1176" s="368"/>
      <c r="D1176" s="368"/>
      <c r="E1176" s="368"/>
      <c r="F1176" s="426"/>
      <c r="G1176" s="368"/>
      <c r="H1176" s="368"/>
    </row>
    <row r="1177" spans="1:8" ht="25.5" outlineLevel="1">
      <c r="A1177" s="400"/>
      <c r="B1177" s="44" t="s">
        <v>2691</v>
      </c>
      <c r="C1177" s="44" t="s">
        <v>1557</v>
      </c>
      <c r="D1177" s="46" t="s">
        <v>1558</v>
      </c>
      <c r="E1177" s="47" t="s">
        <v>1559</v>
      </c>
      <c r="F1177" s="426"/>
      <c r="G1177" s="368"/>
      <c r="H1177" s="368"/>
    </row>
    <row r="1178" spans="1:8" outlineLevel="1">
      <c r="A1178" s="378" t="s">
        <v>789</v>
      </c>
      <c r="B1178" s="379"/>
      <c r="C1178" s="379"/>
      <c r="D1178" s="379"/>
      <c r="E1178" s="379"/>
      <c r="F1178" s="379"/>
      <c r="G1178" s="379"/>
      <c r="H1178" s="380"/>
    </row>
    <row r="1179" spans="1:8" outlineLevel="1">
      <c r="A1179" s="24" t="s">
        <v>1560</v>
      </c>
      <c r="B1179" s="25" t="s">
        <v>1561</v>
      </c>
      <c r="C1179" s="26" t="s">
        <v>1562</v>
      </c>
      <c r="D1179" s="26" t="s">
        <v>1563</v>
      </c>
      <c r="E1179" s="26" t="s">
        <v>1564</v>
      </c>
      <c r="F1179" s="340">
        <v>4.6523501718750013E-2</v>
      </c>
      <c r="G1179" s="15">
        <f>F1179*$G$10</f>
        <v>1.5352755567187504</v>
      </c>
      <c r="H1179" s="116">
        <f>G1179*(1-H$10)</f>
        <v>1.5352755567187504</v>
      </c>
    </row>
    <row r="1180" spans="1:8" outlineLevel="1">
      <c r="A1180" s="24" t="s">
        <v>1565</v>
      </c>
      <c r="B1180" s="25" t="s">
        <v>1561</v>
      </c>
      <c r="C1180" s="26" t="s">
        <v>1562</v>
      </c>
      <c r="D1180" s="26" t="s">
        <v>1566</v>
      </c>
      <c r="E1180" s="26" t="s">
        <v>1564</v>
      </c>
      <c r="F1180" s="340">
        <v>5.8010035781250004E-2</v>
      </c>
      <c r="G1180" s="15">
        <f t="shared" ref="G1180:G1224" si="56">F1180*$G$10</f>
        <v>1.9143311807812502</v>
      </c>
      <c r="H1180" s="116">
        <f t="shared" ref="H1180:H1224" si="57">G1180*(1-H$10)</f>
        <v>1.9143311807812502</v>
      </c>
    </row>
    <row r="1181" spans="1:8" outlineLevel="1">
      <c r="A1181" s="24" t="s">
        <v>1567</v>
      </c>
      <c r="B1181" s="26" t="s">
        <v>1568</v>
      </c>
      <c r="C1181" s="26" t="s">
        <v>1569</v>
      </c>
      <c r="D1181" s="26" t="s">
        <v>1563</v>
      </c>
      <c r="E1181" s="26" t="s">
        <v>1564</v>
      </c>
      <c r="F1181" s="340">
        <v>4.6645052343750007E-2</v>
      </c>
      <c r="G1181" s="15">
        <f t="shared" si="56"/>
        <v>1.5392867273437503</v>
      </c>
      <c r="H1181" s="116">
        <f t="shared" si="57"/>
        <v>1.5392867273437503</v>
      </c>
    </row>
    <row r="1182" spans="1:8" outlineLevel="1">
      <c r="A1182" s="24" t="s">
        <v>1570</v>
      </c>
      <c r="B1182" s="26" t="s">
        <v>1568</v>
      </c>
      <c r="C1182" s="26" t="s">
        <v>1569</v>
      </c>
      <c r="D1182" s="26" t="s">
        <v>1566</v>
      </c>
      <c r="E1182" s="26" t="s">
        <v>1564</v>
      </c>
      <c r="F1182" s="340">
        <v>4.6645052343750007E-2</v>
      </c>
      <c r="G1182" s="15">
        <f t="shared" si="56"/>
        <v>1.5392867273437503</v>
      </c>
      <c r="H1182" s="116">
        <f t="shared" si="57"/>
        <v>1.5392867273437503</v>
      </c>
    </row>
    <row r="1183" spans="1:8" outlineLevel="1">
      <c r="A1183" s="24" t="s">
        <v>1571</v>
      </c>
      <c r="B1183" s="26" t="s">
        <v>1568</v>
      </c>
      <c r="C1183" s="26" t="s">
        <v>1569</v>
      </c>
      <c r="D1183" s="26" t="s">
        <v>1563</v>
      </c>
      <c r="E1183" s="26" t="s">
        <v>1572</v>
      </c>
      <c r="F1183" s="340">
        <v>5.8010035781250004E-2</v>
      </c>
      <c r="G1183" s="15">
        <f t="shared" si="56"/>
        <v>1.9143311807812502</v>
      </c>
      <c r="H1183" s="116">
        <f t="shared" si="57"/>
        <v>1.9143311807812502</v>
      </c>
    </row>
    <row r="1184" spans="1:8" outlineLevel="1">
      <c r="A1184" s="24" t="s">
        <v>1573</v>
      </c>
      <c r="B1184" s="26" t="s">
        <v>1568</v>
      </c>
      <c r="C1184" s="26" t="s">
        <v>1569</v>
      </c>
      <c r="D1184" s="26" t="s">
        <v>1566</v>
      </c>
      <c r="E1184" s="26" t="s">
        <v>1572</v>
      </c>
      <c r="F1184" s="340">
        <v>4.6645052343750007E-2</v>
      </c>
      <c r="G1184" s="15">
        <f t="shared" si="56"/>
        <v>1.5392867273437503</v>
      </c>
      <c r="H1184" s="116">
        <f t="shared" si="57"/>
        <v>1.5392867273437503</v>
      </c>
    </row>
    <row r="1185" spans="1:8" outlineLevel="1">
      <c r="A1185" s="27" t="s">
        <v>1574</v>
      </c>
      <c r="B1185" s="28" t="s">
        <v>1575</v>
      </c>
      <c r="C1185" s="29" t="s">
        <v>1576</v>
      </c>
      <c r="D1185" s="26" t="s">
        <v>1563</v>
      </c>
      <c r="E1185" s="26" t="s">
        <v>1572</v>
      </c>
      <c r="F1185" s="340">
        <v>5.8010035781250004E-2</v>
      </c>
      <c r="G1185" s="15">
        <f t="shared" si="56"/>
        <v>1.9143311807812502</v>
      </c>
      <c r="H1185" s="116">
        <f t="shared" si="57"/>
        <v>1.9143311807812502</v>
      </c>
    </row>
    <row r="1186" spans="1:8" outlineLevel="1">
      <c r="A1186" s="27" t="s">
        <v>1577</v>
      </c>
      <c r="B1186" s="28" t="s">
        <v>1575</v>
      </c>
      <c r="C1186" s="29" t="s">
        <v>1576</v>
      </c>
      <c r="D1186" s="26" t="s">
        <v>1566</v>
      </c>
      <c r="E1186" s="26" t="s">
        <v>1104</v>
      </c>
      <c r="F1186" s="340">
        <v>5.8010035781250004E-2</v>
      </c>
      <c r="G1186" s="15">
        <f t="shared" si="56"/>
        <v>1.9143311807812502</v>
      </c>
      <c r="H1186" s="116">
        <f t="shared" si="57"/>
        <v>1.9143311807812502</v>
      </c>
    </row>
    <row r="1187" spans="1:8" outlineLevel="1">
      <c r="A1187" s="27" t="s">
        <v>1578</v>
      </c>
      <c r="B1187" s="29" t="s">
        <v>1568</v>
      </c>
      <c r="C1187" s="29" t="s">
        <v>1569</v>
      </c>
      <c r="D1187" s="26" t="s">
        <v>1563</v>
      </c>
      <c r="E1187" s="30" t="s">
        <v>1579</v>
      </c>
      <c r="F1187" s="340">
        <v>5.893965000000001E-2</v>
      </c>
      <c r="G1187" s="15">
        <f t="shared" si="56"/>
        <v>1.9450084500000004</v>
      </c>
      <c r="H1187" s="116">
        <f t="shared" si="57"/>
        <v>1.9450084500000004</v>
      </c>
    </row>
    <row r="1188" spans="1:8" outlineLevel="1">
      <c r="A1188" s="27" t="s">
        <v>1580</v>
      </c>
      <c r="B1188" s="29" t="s">
        <v>1568</v>
      </c>
      <c r="C1188" s="29" t="s">
        <v>1569</v>
      </c>
      <c r="D1188" s="26" t="s">
        <v>1566</v>
      </c>
      <c r="E1188" s="30" t="s">
        <v>1579</v>
      </c>
      <c r="F1188" s="340">
        <v>5.893965000000001E-2</v>
      </c>
      <c r="G1188" s="15">
        <f t="shared" si="56"/>
        <v>1.9450084500000004</v>
      </c>
      <c r="H1188" s="116">
        <f t="shared" si="57"/>
        <v>1.9450084500000004</v>
      </c>
    </row>
    <row r="1189" spans="1:8" outlineLevel="1">
      <c r="A1189" s="27" t="s">
        <v>1581</v>
      </c>
      <c r="B1189" s="28" t="s">
        <v>1575</v>
      </c>
      <c r="C1189" s="29" t="s">
        <v>1576</v>
      </c>
      <c r="D1189" s="26" t="s">
        <v>1563</v>
      </c>
      <c r="E1189" s="30" t="s">
        <v>1579</v>
      </c>
      <c r="F1189" s="340">
        <v>5.893965000000001E-2</v>
      </c>
      <c r="G1189" s="15">
        <f t="shared" si="56"/>
        <v>1.9450084500000004</v>
      </c>
      <c r="H1189" s="116">
        <f t="shared" si="57"/>
        <v>1.9450084500000004</v>
      </c>
    </row>
    <row r="1190" spans="1:8" outlineLevel="1">
      <c r="A1190" s="27" t="s">
        <v>1582</v>
      </c>
      <c r="B1190" s="28" t="s">
        <v>1575</v>
      </c>
      <c r="C1190" s="29" t="s">
        <v>1576</v>
      </c>
      <c r="D1190" s="26" t="s">
        <v>1566</v>
      </c>
      <c r="E1190" s="30" t="s">
        <v>1579</v>
      </c>
      <c r="F1190" s="340">
        <v>7.0742463750000026E-2</v>
      </c>
      <c r="G1190" s="15">
        <f t="shared" si="56"/>
        <v>2.3345013037500006</v>
      </c>
      <c r="H1190" s="116">
        <f t="shared" si="57"/>
        <v>2.3345013037500006</v>
      </c>
    </row>
    <row r="1191" spans="1:8" outlineLevel="1">
      <c r="A1191" s="27" t="s">
        <v>1583</v>
      </c>
      <c r="B1191" s="29" t="s">
        <v>1584</v>
      </c>
      <c r="C1191" s="28" t="s">
        <v>1585</v>
      </c>
      <c r="D1191" s="26" t="s">
        <v>1563</v>
      </c>
      <c r="E1191" s="30" t="s">
        <v>1579</v>
      </c>
      <c r="F1191" s="340">
        <v>7.0742463750000026E-2</v>
      </c>
      <c r="G1191" s="15">
        <f t="shared" si="56"/>
        <v>2.3345013037500006</v>
      </c>
      <c r="H1191" s="116">
        <f t="shared" si="57"/>
        <v>2.3345013037500006</v>
      </c>
    </row>
    <row r="1192" spans="1:8" outlineLevel="1">
      <c r="A1192" s="27" t="s">
        <v>1586</v>
      </c>
      <c r="B1192" s="29" t="s">
        <v>1584</v>
      </c>
      <c r="C1192" s="28" t="s">
        <v>1585</v>
      </c>
      <c r="D1192" s="26" t="s">
        <v>1566</v>
      </c>
      <c r="E1192" s="30" t="s">
        <v>1579</v>
      </c>
      <c r="F1192" s="340">
        <v>8.2016284218749999E-2</v>
      </c>
      <c r="G1192" s="15">
        <f t="shared" si="56"/>
        <v>2.7065373792187502</v>
      </c>
      <c r="H1192" s="116">
        <f t="shared" si="57"/>
        <v>2.7065373792187502</v>
      </c>
    </row>
    <row r="1193" spans="1:8" outlineLevel="1">
      <c r="A1193" s="24" t="s">
        <v>1587</v>
      </c>
      <c r="B1193" s="26" t="s">
        <v>1568</v>
      </c>
      <c r="C1193" s="26" t="s">
        <v>1569</v>
      </c>
      <c r="D1193" s="26" t="s">
        <v>1566</v>
      </c>
      <c r="E1193" s="30" t="s">
        <v>1579</v>
      </c>
      <c r="F1193" s="340">
        <v>0.10871091000000004</v>
      </c>
      <c r="G1193" s="15">
        <f t="shared" si="56"/>
        <v>3.5874600300000012</v>
      </c>
      <c r="H1193" s="116">
        <f t="shared" si="57"/>
        <v>3.5874600300000012</v>
      </c>
    </row>
    <row r="1194" spans="1:8" outlineLevel="1">
      <c r="A1194" s="24" t="s">
        <v>1588</v>
      </c>
      <c r="B1194" s="28" t="s">
        <v>1575</v>
      </c>
      <c r="C1194" s="28" t="s">
        <v>1576</v>
      </c>
      <c r="D1194" s="26" t="s">
        <v>1566</v>
      </c>
      <c r="E1194" s="30" t="s">
        <v>1579</v>
      </c>
      <c r="F1194" s="340">
        <v>0.14407470000000003</v>
      </c>
      <c r="G1194" s="15">
        <f t="shared" si="56"/>
        <v>4.7544651000000009</v>
      </c>
      <c r="H1194" s="116">
        <f t="shared" si="57"/>
        <v>4.7544651000000009</v>
      </c>
    </row>
    <row r="1195" spans="1:8" outlineLevel="1">
      <c r="A1195" s="364" t="s">
        <v>790</v>
      </c>
      <c r="B1195" s="365"/>
      <c r="C1195" s="365"/>
      <c r="D1195" s="365"/>
      <c r="E1195" s="365"/>
      <c r="F1195" s="365"/>
      <c r="G1195" s="365"/>
      <c r="H1195" s="366"/>
    </row>
    <row r="1196" spans="1:8" outlineLevel="1">
      <c r="A1196" s="27" t="s">
        <v>1589</v>
      </c>
      <c r="B1196" s="28" t="s">
        <v>1575</v>
      </c>
      <c r="C1196" s="29" t="s">
        <v>1576</v>
      </c>
      <c r="D1196" s="26" t="s">
        <v>1563</v>
      </c>
      <c r="E1196" s="30" t="s">
        <v>1579</v>
      </c>
      <c r="F1196" s="340">
        <v>7.0073935312500016E-2</v>
      </c>
      <c r="G1196" s="15">
        <f t="shared" si="56"/>
        <v>2.3124398653125007</v>
      </c>
      <c r="H1196" s="116">
        <f t="shared" si="57"/>
        <v>2.3124398653125007</v>
      </c>
    </row>
    <row r="1197" spans="1:8" outlineLevel="1">
      <c r="A1197" s="27" t="s">
        <v>1590</v>
      </c>
      <c r="B1197" s="28" t="s">
        <v>1575</v>
      </c>
      <c r="C1197" s="29" t="s">
        <v>1576</v>
      </c>
      <c r="D1197" s="26" t="s">
        <v>1566</v>
      </c>
      <c r="E1197" s="30" t="s">
        <v>1579</v>
      </c>
      <c r="F1197" s="340">
        <v>5.893965000000001E-2</v>
      </c>
      <c r="G1197" s="15">
        <f t="shared" si="56"/>
        <v>1.9450084500000004</v>
      </c>
      <c r="H1197" s="116">
        <f t="shared" si="57"/>
        <v>1.9450084500000004</v>
      </c>
    </row>
    <row r="1198" spans="1:8" outlineLevel="1">
      <c r="A1198" s="378" t="s">
        <v>791</v>
      </c>
      <c r="B1198" s="379"/>
      <c r="C1198" s="379"/>
      <c r="D1198" s="379"/>
      <c r="E1198" s="379"/>
      <c r="F1198" s="379"/>
      <c r="G1198" s="379"/>
      <c r="H1198" s="380"/>
    </row>
    <row r="1199" spans="1:8" outlineLevel="1">
      <c r="A1199" s="27" t="s">
        <v>1591</v>
      </c>
      <c r="B1199" s="29">
        <v>4</v>
      </c>
      <c r="C1199" s="29" t="s">
        <v>1569</v>
      </c>
      <c r="D1199" s="26" t="s">
        <v>1563</v>
      </c>
      <c r="E1199" s="30" t="s">
        <v>1572</v>
      </c>
      <c r="F1199" s="340">
        <v>9.3712500000000018E-2</v>
      </c>
      <c r="G1199" s="15">
        <f t="shared" si="56"/>
        <v>3.0925125000000007</v>
      </c>
      <c r="H1199" s="116">
        <f t="shared" si="57"/>
        <v>3.0925125000000007</v>
      </c>
    </row>
    <row r="1200" spans="1:8" outlineLevel="1">
      <c r="A1200" s="27" t="s">
        <v>1592</v>
      </c>
      <c r="B1200" s="29">
        <v>10</v>
      </c>
      <c r="C1200" s="29" t="s">
        <v>1576</v>
      </c>
      <c r="D1200" s="26" t="s">
        <v>1563</v>
      </c>
      <c r="E1200" s="30" t="s">
        <v>1579</v>
      </c>
      <c r="F1200" s="340">
        <v>0.16606854140625005</v>
      </c>
      <c r="G1200" s="15">
        <f t="shared" si="56"/>
        <v>5.4802618664062512</v>
      </c>
      <c r="H1200" s="116">
        <f t="shared" si="57"/>
        <v>5.4802618664062512</v>
      </c>
    </row>
    <row r="1201" spans="1:8" outlineLevel="1">
      <c r="A1201" s="364" t="s">
        <v>792</v>
      </c>
      <c r="B1201" s="365"/>
      <c r="C1201" s="365"/>
      <c r="D1201" s="365"/>
      <c r="E1201" s="365"/>
      <c r="F1201" s="365"/>
      <c r="G1201" s="365"/>
      <c r="H1201" s="366"/>
    </row>
    <row r="1202" spans="1:8" outlineLevel="1">
      <c r="A1202" s="27" t="s">
        <v>2105</v>
      </c>
      <c r="B1202" s="29" t="s">
        <v>4215</v>
      </c>
      <c r="C1202" s="29" t="s">
        <v>4215</v>
      </c>
      <c r="D1202" s="26" t="s">
        <v>1563</v>
      </c>
      <c r="E1202" s="30" t="s">
        <v>1564</v>
      </c>
      <c r="F1202" s="340">
        <v>5.6076512624999991E-2</v>
      </c>
      <c r="G1202" s="15">
        <f t="shared" si="56"/>
        <v>1.8505249166249997</v>
      </c>
      <c r="H1202" s="116">
        <f t="shared" si="57"/>
        <v>1.8505249166249997</v>
      </c>
    </row>
    <row r="1203" spans="1:8" outlineLevel="1">
      <c r="A1203" s="31" t="s">
        <v>2106</v>
      </c>
      <c r="B1203" s="29" t="s">
        <v>4215</v>
      </c>
      <c r="C1203" s="29" t="s">
        <v>4215</v>
      </c>
      <c r="D1203" s="26" t="s">
        <v>1563</v>
      </c>
      <c r="E1203" s="30" t="s">
        <v>1564</v>
      </c>
      <c r="F1203" s="340">
        <v>5.5201348125000001E-2</v>
      </c>
      <c r="G1203" s="15">
        <f t="shared" si="56"/>
        <v>1.821644488125</v>
      </c>
      <c r="H1203" s="116">
        <f t="shared" si="57"/>
        <v>1.821644488125</v>
      </c>
    </row>
    <row r="1204" spans="1:8" outlineLevel="1">
      <c r="A1204" s="27" t="s">
        <v>2107</v>
      </c>
      <c r="B1204" s="30" t="s">
        <v>4215</v>
      </c>
      <c r="C1204" s="30" t="s">
        <v>4215</v>
      </c>
      <c r="D1204" s="26" t="s">
        <v>1563</v>
      </c>
      <c r="E1204" s="30" t="s">
        <v>1572</v>
      </c>
      <c r="F1204" s="340">
        <v>9.0980642812499998E-2</v>
      </c>
      <c r="G1204" s="15">
        <f t="shared" si="56"/>
        <v>3.0023612128125001</v>
      </c>
      <c r="H1204" s="116">
        <f t="shared" si="57"/>
        <v>3.0023612128125001</v>
      </c>
    </row>
    <row r="1205" spans="1:8" outlineLevel="1">
      <c r="A1205" s="27" t="s">
        <v>2108</v>
      </c>
      <c r="B1205" s="30" t="s">
        <v>4215</v>
      </c>
      <c r="C1205" s="30" t="s">
        <v>4215</v>
      </c>
      <c r="D1205" s="26" t="s">
        <v>1563</v>
      </c>
      <c r="E1205" s="30" t="s">
        <v>1572</v>
      </c>
      <c r="F1205" s="340">
        <v>8.9218158749999998E-2</v>
      </c>
      <c r="G1205" s="15">
        <f t="shared" si="56"/>
        <v>2.94419923875</v>
      </c>
      <c r="H1205" s="116">
        <f t="shared" si="57"/>
        <v>2.94419923875</v>
      </c>
    </row>
    <row r="1206" spans="1:8" outlineLevel="1">
      <c r="A1206" s="27" t="s">
        <v>2109</v>
      </c>
      <c r="B1206" s="30" t="s">
        <v>4215</v>
      </c>
      <c r="C1206" s="30" t="s">
        <v>4215</v>
      </c>
      <c r="D1206" s="26" t="s">
        <v>1563</v>
      </c>
      <c r="E1206" s="30" t="s">
        <v>1579</v>
      </c>
      <c r="F1206" s="340">
        <v>8.0740002656250004E-2</v>
      </c>
      <c r="G1206" s="15">
        <f t="shared" si="56"/>
        <v>2.66442008765625</v>
      </c>
      <c r="H1206" s="116">
        <f t="shared" si="57"/>
        <v>2.66442008765625</v>
      </c>
    </row>
    <row r="1207" spans="1:8" outlineLevel="1">
      <c r="A1207" s="31" t="s">
        <v>2110</v>
      </c>
      <c r="B1207" s="30" t="s">
        <v>4215</v>
      </c>
      <c r="C1207" s="30" t="s">
        <v>4215</v>
      </c>
      <c r="D1207" s="26" t="s">
        <v>1563</v>
      </c>
      <c r="E1207" s="30" t="s">
        <v>1579</v>
      </c>
      <c r="F1207" s="340">
        <v>0.10350035718750003</v>
      </c>
      <c r="G1207" s="15">
        <f t="shared" si="56"/>
        <v>3.4155117871875009</v>
      </c>
      <c r="H1207" s="116">
        <f t="shared" si="57"/>
        <v>3.4155117871875009</v>
      </c>
    </row>
    <row r="1208" spans="1:8" outlineLevel="1">
      <c r="A1208" s="31" t="s">
        <v>2111</v>
      </c>
      <c r="B1208" s="30" t="s">
        <v>4215</v>
      </c>
      <c r="C1208" s="30" t="s">
        <v>4215</v>
      </c>
      <c r="D1208" s="26" t="s">
        <v>1563</v>
      </c>
      <c r="E1208" s="30" t="s">
        <v>1579</v>
      </c>
      <c r="F1208" s="340">
        <v>8.9856299531250017E-2</v>
      </c>
      <c r="G1208" s="15">
        <f t="shared" si="56"/>
        <v>2.9652578845312507</v>
      </c>
      <c r="H1208" s="116">
        <f t="shared" si="57"/>
        <v>2.9652578845312507</v>
      </c>
    </row>
    <row r="1209" spans="1:8" outlineLevel="1">
      <c r="A1209" s="31" t="s">
        <v>2112</v>
      </c>
      <c r="B1209" s="30" t="s">
        <v>4215</v>
      </c>
      <c r="C1209" s="30" t="s">
        <v>4215</v>
      </c>
      <c r="D1209" s="26" t="s">
        <v>1563</v>
      </c>
      <c r="E1209" s="30" t="s">
        <v>1579</v>
      </c>
      <c r="F1209" s="340">
        <v>9.6663134531250028E-2</v>
      </c>
      <c r="G1209" s="15">
        <f t="shared" si="56"/>
        <v>3.189883439531251</v>
      </c>
      <c r="H1209" s="116">
        <f t="shared" si="57"/>
        <v>3.189883439531251</v>
      </c>
    </row>
    <row r="1210" spans="1:8" outlineLevel="1">
      <c r="A1210" s="364" t="s">
        <v>793</v>
      </c>
      <c r="B1210" s="365"/>
      <c r="C1210" s="365"/>
      <c r="D1210" s="365"/>
      <c r="E1210" s="365"/>
      <c r="F1210" s="365"/>
      <c r="G1210" s="365"/>
      <c r="H1210" s="366"/>
    </row>
    <row r="1211" spans="1:8" outlineLevel="1">
      <c r="A1211" s="31" t="s">
        <v>2113</v>
      </c>
      <c r="B1211" s="30">
        <v>25</v>
      </c>
      <c r="C1211" s="30" t="s">
        <v>4215</v>
      </c>
      <c r="D1211" s="26" t="s">
        <v>1563</v>
      </c>
      <c r="E1211" s="30" t="s">
        <v>1579</v>
      </c>
      <c r="F1211" s="340">
        <v>0.10954026562500001</v>
      </c>
      <c r="G1211" s="15">
        <f t="shared" si="56"/>
        <v>3.6148287656250004</v>
      </c>
      <c r="H1211" s="116">
        <f t="shared" si="57"/>
        <v>3.6148287656250004</v>
      </c>
    </row>
    <row r="1212" spans="1:8" outlineLevel="1">
      <c r="A1212" s="31" t="s">
        <v>2114</v>
      </c>
      <c r="B1212" s="30">
        <v>25</v>
      </c>
      <c r="C1212" s="30" t="s">
        <v>4215</v>
      </c>
      <c r="D1212" s="26" t="s">
        <v>1563</v>
      </c>
      <c r="E1212" s="30" t="s">
        <v>1579</v>
      </c>
      <c r="F1212" s="340">
        <v>0.43560705234375008</v>
      </c>
      <c r="G1212" s="15">
        <f t="shared" si="56"/>
        <v>14.375032727343752</v>
      </c>
      <c r="H1212" s="116">
        <f t="shared" si="57"/>
        <v>14.375032727343752</v>
      </c>
    </row>
    <row r="1213" spans="1:8" outlineLevel="1">
      <c r="A1213" s="364" t="s">
        <v>794</v>
      </c>
      <c r="B1213" s="365"/>
      <c r="C1213" s="365"/>
      <c r="D1213" s="365"/>
      <c r="E1213" s="365"/>
      <c r="F1213" s="365"/>
      <c r="G1213" s="365"/>
      <c r="H1213" s="366"/>
    </row>
    <row r="1214" spans="1:8" outlineLevel="1">
      <c r="A1214" s="32" t="s">
        <v>784</v>
      </c>
      <c r="B1214" s="431" t="s">
        <v>795</v>
      </c>
      <c r="C1214" s="432"/>
      <c r="D1214" s="432"/>
      <c r="E1214" s="433"/>
      <c r="F1214" s="340">
        <v>5.6855304843750017E-2</v>
      </c>
      <c r="G1214" s="15">
        <f t="shared" si="56"/>
        <v>1.8762250598437507</v>
      </c>
      <c r="H1214" s="116">
        <f t="shared" si="57"/>
        <v>1.8762250598437507</v>
      </c>
    </row>
    <row r="1215" spans="1:8" outlineLevel="1">
      <c r="A1215" s="32" t="s">
        <v>785</v>
      </c>
      <c r="B1215" s="431" t="s">
        <v>795</v>
      </c>
      <c r="C1215" s="432"/>
      <c r="D1215" s="432"/>
      <c r="E1215" s="433"/>
      <c r="F1215" s="340">
        <v>5.6855304843750017E-2</v>
      </c>
      <c r="G1215" s="15">
        <f t="shared" si="56"/>
        <v>1.8762250598437507</v>
      </c>
      <c r="H1215" s="116">
        <f t="shared" si="57"/>
        <v>1.8762250598437507</v>
      </c>
    </row>
    <row r="1216" spans="1:8" outlineLevel="1">
      <c r="A1216" s="32" t="s">
        <v>2014</v>
      </c>
      <c r="B1216" s="431" t="s">
        <v>795</v>
      </c>
      <c r="C1216" s="432"/>
      <c r="D1216" s="432"/>
      <c r="E1216" s="433"/>
      <c r="F1216" s="340">
        <v>3.4125337968750009E-2</v>
      </c>
      <c r="G1216" s="15">
        <f t="shared" si="56"/>
        <v>1.1261361529687504</v>
      </c>
      <c r="H1216" s="116">
        <f t="shared" si="57"/>
        <v>1.1261361529687504</v>
      </c>
    </row>
    <row r="1217" spans="1:8" outlineLevel="1">
      <c r="A1217" s="32" t="s">
        <v>786</v>
      </c>
      <c r="B1217" s="431" t="s">
        <v>795</v>
      </c>
      <c r="C1217" s="432"/>
      <c r="D1217" s="432"/>
      <c r="E1217" s="433"/>
      <c r="F1217" s="340">
        <v>0.12510598078125001</v>
      </c>
      <c r="G1217" s="15">
        <f t="shared" si="56"/>
        <v>4.12849736578125</v>
      </c>
      <c r="H1217" s="116">
        <f t="shared" si="57"/>
        <v>4.12849736578125</v>
      </c>
    </row>
    <row r="1218" spans="1:8" outlineLevel="1">
      <c r="A1218" s="32" t="s">
        <v>787</v>
      </c>
      <c r="B1218" s="431" t="s">
        <v>795</v>
      </c>
      <c r="C1218" s="432"/>
      <c r="D1218" s="432"/>
      <c r="E1218" s="433"/>
      <c r="F1218" s="340">
        <v>7.9615659375000009E-2</v>
      </c>
      <c r="G1218" s="15">
        <f t="shared" si="56"/>
        <v>2.6273167593750002</v>
      </c>
      <c r="H1218" s="116">
        <f t="shared" si="57"/>
        <v>2.6273167593750002</v>
      </c>
    </row>
    <row r="1219" spans="1:8" outlineLevel="1">
      <c r="A1219" s="32" t="s">
        <v>788</v>
      </c>
      <c r="B1219" s="431" t="s">
        <v>795</v>
      </c>
      <c r="C1219" s="432"/>
      <c r="D1219" s="432"/>
      <c r="E1219" s="433"/>
      <c r="F1219" s="340">
        <v>0.14786633531250001</v>
      </c>
      <c r="G1219" s="15">
        <f t="shared" si="56"/>
        <v>4.8795890653125005</v>
      </c>
      <c r="H1219" s="116">
        <f t="shared" si="57"/>
        <v>4.8795890653125005</v>
      </c>
    </row>
    <row r="1220" spans="1:8" outlineLevel="1">
      <c r="A1220" s="364" t="s">
        <v>796</v>
      </c>
      <c r="B1220" s="365"/>
      <c r="C1220" s="365"/>
      <c r="D1220" s="365"/>
      <c r="E1220" s="365"/>
      <c r="F1220" s="365"/>
      <c r="G1220" s="365"/>
      <c r="H1220" s="366"/>
    </row>
    <row r="1221" spans="1:8" outlineLevel="1">
      <c r="A1221" s="32" t="s">
        <v>797</v>
      </c>
      <c r="B1221" s="30">
        <v>5</v>
      </c>
      <c r="C1221" s="30" t="s">
        <v>801</v>
      </c>
      <c r="D1221" s="26" t="s">
        <v>1563</v>
      </c>
      <c r="E1221" s="30" t="s">
        <v>1579</v>
      </c>
      <c r="F1221" s="340">
        <v>5.8465850625000003E-2</v>
      </c>
      <c r="G1221" s="15">
        <f t="shared" si="56"/>
        <v>1.9293730706250001</v>
      </c>
      <c r="H1221" s="116">
        <f t="shared" si="57"/>
        <v>1.9293730706250001</v>
      </c>
    </row>
    <row r="1222" spans="1:8" outlineLevel="1">
      <c r="A1222" s="27" t="s">
        <v>798</v>
      </c>
      <c r="B1222" s="30">
        <v>5</v>
      </c>
      <c r="C1222" s="30" t="s">
        <v>801</v>
      </c>
      <c r="D1222" s="26" t="s">
        <v>1566</v>
      </c>
      <c r="E1222" s="30" t="s">
        <v>1579</v>
      </c>
      <c r="F1222" s="340">
        <v>0.10172745449999998</v>
      </c>
      <c r="G1222" s="15">
        <f t="shared" si="56"/>
        <v>3.3570059984999991</v>
      </c>
      <c r="H1222" s="116">
        <f t="shared" si="57"/>
        <v>3.3570059984999991</v>
      </c>
    </row>
    <row r="1223" spans="1:8" outlineLevel="1">
      <c r="A1223" s="27" t="s">
        <v>799</v>
      </c>
      <c r="B1223" s="30">
        <v>12.5</v>
      </c>
      <c r="C1223" s="30" t="s">
        <v>803</v>
      </c>
      <c r="D1223" s="26" t="s">
        <v>1563</v>
      </c>
      <c r="E1223" s="30" t="s">
        <v>1579</v>
      </c>
      <c r="F1223" s="340">
        <v>6.9952384687500008E-2</v>
      </c>
      <c r="G1223" s="15">
        <f t="shared" si="56"/>
        <v>2.3084286946875001</v>
      </c>
      <c r="H1223" s="116">
        <f t="shared" si="57"/>
        <v>2.3084286946875001</v>
      </c>
    </row>
    <row r="1224" spans="1:8" outlineLevel="1">
      <c r="A1224" s="27" t="s">
        <v>800</v>
      </c>
      <c r="B1224" s="30">
        <v>12.5</v>
      </c>
      <c r="C1224" s="30" t="s">
        <v>803</v>
      </c>
      <c r="D1224" s="26" t="s">
        <v>1566</v>
      </c>
      <c r="E1224" s="30" t="s">
        <v>1579</v>
      </c>
      <c r="F1224" s="340">
        <v>6.9952384687500008E-2</v>
      </c>
      <c r="G1224" s="15">
        <f t="shared" si="56"/>
        <v>2.3084286946875001</v>
      </c>
      <c r="H1224" s="116">
        <f t="shared" si="57"/>
        <v>2.3084286946875001</v>
      </c>
    </row>
    <row r="1225" spans="1:8" outlineLevel="1">
      <c r="A1225" s="364" t="s">
        <v>804</v>
      </c>
      <c r="B1225" s="365"/>
      <c r="C1225" s="365"/>
      <c r="D1225" s="365"/>
      <c r="E1225" s="365"/>
      <c r="F1225" s="365"/>
      <c r="G1225" s="365"/>
      <c r="H1225" s="366"/>
    </row>
    <row r="1226" spans="1:8" outlineLevel="1">
      <c r="A1226" s="27" t="s">
        <v>2125</v>
      </c>
      <c r="B1226" s="30"/>
      <c r="C1226" s="30"/>
      <c r="D1226" s="30"/>
      <c r="E1226" s="30"/>
      <c r="F1226" s="340">
        <v>0.24775837537500001</v>
      </c>
      <c r="G1226" s="15">
        <f t="shared" ref="G1226:G1234" si="58">F1226*$G$10</f>
        <v>8.1760263873749999</v>
      </c>
      <c r="H1226" s="116">
        <f t="shared" ref="H1226:H1234" si="59">G1226*(1-H$10)</f>
        <v>8.1760263873749999</v>
      </c>
    </row>
    <row r="1227" spans="1:8" outlineLevel="1">
      <c r="A1227" s="27" t="s">
        <v>2126</v>
      </c>
      <c r="B1227" s="30"/>
      <c r="C1227" s="30"/>
      <c r="D1227" s="30"/>
      <c r="E1227" s="30"/>
      <c r="F1227" s="340">
        <v>0.19335665671875002</v>
      </c>
      <c r="G1227" s="15">
        <f t="shared" si="58"/>
        <v>6.3807696717187508</v>
      </c>
      <c r="H1227" s="116">
        <f t="shared" si="59"/>
        <v>6.3807696717187508</v>
      </c>
    </row>
    <row r="1228" spans="1:8" outlineLevel="1">
      <c r="A1228" s="27" t="s">
        <v>2127</v>
      </c>
      <c r="B1228" s="30"/>
      <c r="C1228" s="30"/>
      <c r="D1228" s="30"/>
      <c r="E1228" s="30"/>
      <c r="F1228" s="340">
        <v>0.46856249999999999</v>
      </c>
      <c r="G1228" s="15">
        <f t="shared" si="58"/>
        <v>15.462562500000001</v>
      </c>
      <c r="H1228" s="116">
        <f t="shared" si="59"/>
        <v>15.462562500000001</v>
      </c>
    </row>
    <row r="1229" spans="1:8" outlineLevel="1">
      <c r="A1229" s="364" t="s">
        <v>2124</v>
      </c>
      <c r="B1229" s="365"/>
      <c r="C1229" s="365"/>
      <c r="D1229" s="365"/>
      <c r="E1229" s="365"/>
      <c r="F1229" s="365"/>
      <c r="G1229" s="365"/>
      <c r="H1229" s="366"/>
    </row>
    <row r="1230" spans="1:8" outlineLevel="1">
      <c r="A1230" s="27" t="s">
        <v>2128</v>
      </c>
      <c r="B1230" s="30"/>
      <c r="C1230" s="30"/>
      <c r="D1230" s="30"/>
      <c r="E1230" s="30"/>
      <c r="F1230" s="340">
        <v>0.35258797546875009</v>
      </c>
      <c r="G1230" s="15">
        <f t="shared" si="58"/>
        <v>11.635403190468754</v>
      </c>
      <c r="H1230" s="116">
        <f t="shared" si="59"/>
        <v>11.635403190468754</v>
      </c>
    </row>
    <row r="1231" spans="1:8" outlineLevel="1">
      <c r="A1231" s="27" t="s">
        <v>2129</v>
      </c>
      <c r="B1231" s="30"/>
      <c r="C1231" s="30"/>
      <c r="D1231" s="30"/>
      <c r="E1231" s="30"/>
      <c r="F1231" s="340">
        <v>0.32982762093750007</v>
      </c>
      <c r="G1231" s="15">
        <f t="shared" si="58"/>
        <v>10.884311490937502</v>
      </c>
      <c r="H1231" s="116">
        <f t="shared" si="59"/>
        <v>10.884311490937502</v>
      </c>
    </row>
    <row r="1232" spans="1:8" outlineLevel="1">
      <c r="A1232" s="27" t="s">
        <v>2130</v>
      </c>
      <c r="B1232" s="30"/>
      <c r="C1232" s="30"/>
      <c r="D1232" s="30"/>
      <c r="E1232" s="30"/>
      <c r="F1232" s="340">
        <v>0.4208386514062501</v>
      </c>
      <c r="G1232" s="15">
        <f t="shared" si="58"/>
        <v>13.887675496406253</v>
      </c>
      <c r="H1232" s="116">
        <f t="shared" si="59"/>
        <v>13.887675496406253</v>
      </c>
    </row>
    <row r="1233" spans="1:8" outlineLevel="1">
      <c r="A1233" s="364" t="s">
        <v>5073</v>
      </c>
      <c r="B1233" s="365"/>
      <c r="C1233" s="365"/>
      <c r="D1233" s="365"/>
      <c r="E1233" s="365"/>
      <c r="F1233" s="365"/>
      <c r="G1233" s="365"/>
      <c r="H1233" s="366"/>
    </row>
    <row r="1234" spans="1:8" outlineLevel="1">
      <c r="A1234" s="27" t="s">
        <v>5074</v>
      </c>
      <c r="B1234" s="30"/>
      <c r="C1234" s="30"/>
      <c r="D1234" s="30"/>
      <c r="E1234" s="30"/>
      <c r="F1234" s="340">
        <v>0.21608662359375008</v>
      </c>
      <c r="G1234" s="15">
        <f t="shared" si="58"/>
        <v>7.1308585785937524</v>
      </c>
      <c r="H1234" s="116">
        <f t="shared" si="59"/>
        <v>7.1308585785937524</v>
      </c>
    </row>
    <row r="1235" spans="1:8" outlineLevel="1">
      <c r="A1235" s="364" t="s">
        <v>5075</v>
      </c>
      <c r="B1235" s="365"/>
      <c r="C1235" s="365"/>
      <c r="D1235" s="365"/>
      <c r="E1235" s="365"/>
      <c r="F1235" s="365"/>
      <c r="G1235" s="365"/>
      <c r="H1235" s="366"/>
    </row>
    <row r="1236" spans="1:8" outlineLevel="1">
      <c r="A1236" s="27" t="s">
        <v>5076</v>
      </c>
      <c r="B1236" s="30">
        <v>5</v>
      </c>
      <c r="C1236" s="30" t="s">
        <v>801</v>
      </c>
      <c r="D1236" s="26" t="s">
        <v>1563</v>
      </c>
      <c r="E1236" s="30" t="s">
        <v>1579</v>
      </c>
      <c r="F1236" s="340">
        <v>5.8678564218750007E-2</v>
      </c>
      <c r="G1236" s="15">
        <f t="shared" ref="G1236:G1243" si="60">F1236*$G$10</f>
        <v>1.9363926192187502</v>
      </c>
      <c r="H1236" s="116">
        <f t="shared" ref="H1236:H1243" si="61">G1236*(1-H$10)</f>
        <v>1.9363926192187502</v>
      </c>
    </row>
    <row r="1237" spans="1:8" outlineLevel="1">
      <c r="A1237" s="27" t="s">
        <v>5077</v>
      </c>
      <c r="B1237" s="30">
        <v>5</v>
      </c>
      <c r="C1237" s="30" t="s">
        <v>801</v>
      </c>
      <c r="D1237" s="26" t="s">
        <v>1566</v>
      </c>
      <c r="E1237" s="30" t="s">
        <v>1579</v>
      </c>
      <c r="F1237" s="340">
        <v>7.0286648906250013E-2</v>
      </c>
      <c r="G1237" s="15">
        <f t="shared" si="60"/>
        <v>2.3194594139062503</v>
      </c>
      <c r="H1237" s="116">
        <f t="shared" si="61"/>
        <v>2.3194594139062503</v>
      </c>
    </row>
    <row r="1238" spans="1:8" outlineLevel="1">
      <c r="A1238" s="27" t="s">
        <v>5078</v>
      </c>
      <c r="B1238" s="30">
        <v>12.5</v>
      </c>
      <c r="C1238" s="30" t="s">
        <v>803</v>
      </c>
      <c r="D1238" s="26" t="s">
        <v>1563</v>
      </c>
      <c r="E1238" s="30" t="s">
        <v>1579</v>
      </c>
      <c r="F1238" s="340">
        <v>5.8800114843750022E-2</v>
      </c>
      <c r="G1238" s="15">
        <f t="shared" si="60"/>
        <v>1.9404037898437507</v>
      </c>
      <c r="H1238" s="116">
        <f t="shared" si="61"/>
        <v>1.9404037898437507</v>
      </c>
    </row>
    <row r="1239" spans="1:8" outlineLevel="1">
      <c r="A1239" s="27" t="s">
        <v>5079</v>
      </c>
      <c r="B1239" s="30">
        <v>12.5</v>
      </c>
      <c r="C1239" s="30" t="s">
        <v>803</v>
      </c>
      <c r="D1239" s="26" t="s">
        <v>1566</v>
      </c>
      <c r="E1239" s="30" t="s">
        <v>1579</v>
      </c>
      <c r="F1239" s="340">
        <v>7.9615659375000009E-2</v>
      </c>
      <c r="G1239" s="15">
        <f t="shared" si="60"/>
        <v>2.6273167593750002</v>
      </c>
      <c r="H1239" s="116">
        <f t="shared" si="61"/>
        <v>2.6273167593750002</v>
      </c>
    </row>
    <row r="1240" spans="1:8" outlineLevel="1">
      <c r="A1240" s="364" t="s">
        <v>5080</v>
      </c>
      <c r="B1240" s="365"/>
      <c r="C1240" s="365"/>
      <c r="D1240" s="365"/>
      <c r="E1240" s="365"/>
      <c r="F1240" s="365"/>
      <c r="G1240" s="365"/>
      <c r="H1240" s="366"/>
    </row>
    <row r="1241" spans="1:8" outlineLevel="1">
      <c r="A1241" s="24" t="s">
        <v>5081</v>
      </c>
      <c r="B1241" s="26"/>
      <c r="C1241" s="26"/>
      <c r="D1241" s="26"/>
      <c r="E1241" s="26"/>
      <c r="F1241" s="340">
        <v>0.28433729953124998</v>
      </c>
      <c r="G1241" s="15">
        <f t="shared" si="60"/>
        <v>9.3831308845312495</v>
      </c>
      <c r="H1241" s="116">
        <f t="shared" si="61"/>
        <v>9.3831308845312495</v>
      </c>
    </row>
    <row r="1242" spans="1:8" outlineLevel="1">
      <c r="A1242" s="24" t="s">
        <v>5082</v>
      </c>
      <c r="B1242" s="26"/>
      <c r="C1242" s="26"/>
      <c r="D1242" s="26"/>
      <c r="E1242" s="26"/>
      <c r="F1242" s="340">
        <v>0.60279993703125023</v>
      </c>
      <c r="G1242" s="15">
        <f t="shared" si="60"/>
        <v>19.892397922031257</v>
      </c>
      <c r="H1242" s="116">
        <f t="shared" si="61"/>
        <v>19.892397922031257</v>
      </c>
    </row>
    <row r="1243" spans="1:8" outlineLevel="1">
      <c r="A1243" s="24" t="s">
        <v>5083</v>
      </c>
      <c r="B1243" s="26"/>
      <c r="C1243" s="26"/>
      <c r="D1243" s="26"/>
      <c r="E1243" s="26"/>
      <c r="F1243" s="340">
        <v>0.58006997015625006</v>
      </c>
      <c r="G1243" s="15">
        <f t="shared" si="60"/>
        <v>19.14230901515625</v>
      </c>
      <c r="H1243" s="116">
        <f t="shared" si="61"/>
        <v>19.14230901515625</v>
      </c>
    </row>
    <row r="1244" spans="1:8" outlineLevel="1">
      <c r="A1244" s="364" t="s">
        <v>2124</v>
      </c>
      <c r="B1244" s="365"/>
      <c r="C1244" s="365"/>
      <c r="D1244" s="365"/>
      <c r="E1244" s="365"/>
      <c r="F1244" s="365"/>
      <c r="G1244" s="365"/>
      <c r="H1244" s="366"/>
    </row>
    <row r="1245" spans="1:8" outlineLevel="1">
      <c r="A1245" s="24" t="s">
        <v>5084</v>
      </c>
      <c r="B1245" s="26"/>
      <c r="C1245" s="26"/>
      <c r="D1245" s="26"/>
      <c r="E1245" s="26"/>
      <c r="F1245" s="340">
        <v>0.36395295890624996</v>
      </c>
      <c r="G1245" s="15">
        <f>F1245*$G$10</f>
        <v>12.010447643906248</v>
      </c>
      <c r="H1245" s="116">
        <f>G1245*(1-H$10)</f>
        <v>12.010447643906248</v>
      </c>
    </row>
    <row r="1246" spans="1:8" outlineLevel="1">
      <c r="A1246" s="24" t="s">
        <v>5085</v>
      </c>
      <c r="B1246" s="26"/>
      <c r="C1246" s="26"/>
      <c r="D1246" s="26"/>
      <c r="E1246" s="26"/>
      <c r="F1246" s="340">
        <v>0.50045431078125013</v>
      </c>
      <c r="G1246" s="15">
        <f>F1246*$G$10</f>
        <v>16.514992255781255</v>
      </c>
      <c r="H1246" s="116">
        <f>G1246*(1-H$10)</f>
        <v>16.514992255781255</v>
      </c>
    </row>
    <row r="1247" spans="1:8" outlineLevel="1">
      <c r="A1247" s="24" t="s">
        <v>5086</v>
      </c>
      <c r="B1247" s="26"/>
      <c r="C1247" s="26"/>
      <c r="D1247" s="26"/>
      <c r="E1247" s="26"/>
      <c r="F1247" s="340">
        <v>0.51181929421875005</v>
      </c>
      <c r="G1247" s="15">
        <f>F1247*$G$10</f>
        <v>16.890036709218752</v>
      </c>
      <c r="H1247" s="116">
        <f>G1247*(1-H$10)</f>
        <v>16.890036709218752</v>
      </c>
    </row>
    <row r="1248" spans="1:8" outlineLevel="1">
      <c r="A1248" s="364" t="s">
        <v>5087</v>
      </c>
      <c r="B1248" s="365"/>
      <c r="C1248" s="365"/>
      <c r="D1248" s="365"/>
      <c r="E1248" s="365"/>
      <c r="F1248" s="365"/>
      <c r="G1248" s="365"/>
      <c r="H1248" s="366"/>
    </row>
    <row r="1249" spans="1:8" outlineLevel="1">
      <c r="A1249" s="24" t="s">
        <v>5088</v>
      </c>
      <c r="B1249" s="26"/>
      <c r="C1249" s="26"/>
      <c r="D1249" s="26"/>
      <c r="E1249" s="26"/>
      <c r="F1249" s="340">
        <v>0.20472164015625</v>
      </c>
      <c r="G1249" s="15">
        <f>F1249*$G$10</f>
        <v>6.7558141251562498</v>
      </c>
      <c r="H1249" s="116">
        <f>G1249*(1-H$10)</f>
        <v>6.7558141251562498</v>
      </c>
    </row>
    <row r="1250" spans="1:8" outlineLevel="1">
      <c r="A1250" s="364" t="s">
        <v>3247</v>
      </c>
      <c r="B1250" s="365"/>
      <c r="C1250" s="365"/>
      <c r="D1250" s="365"/>
      <c r="E1250" s="365"/>
      <c r="F1250" s="365"/>
      <c r="G1250" s="365"/>
      <c r="H1250" s="366"/>
    </row>
    <row r="1251" spans="1:8" outlineLevel="1">
      <c r="A1251" s="24" t="s">
        <v>2015</v>
      </c>
      <c r="B1251" s="26">
        <v>26</v>
      </c>
      <c r="C1251" s="26">
        <v>1.5</v>
      </c>
      <c r="D1251" s="26" t="s">
        <v>630</v>
      </c>
      <c r="E1251" s="26" t="s">
        <v>638</v>
      </c>
      <c r="F1251" s="340">
        <v>0.16378946718750001</v>
      </c>
      <c r="G1251" s="15">
        <f t="shared" ref="G1251:G1313" si="62">F1251*$G$10</f>
        <v>5.4050524171875001</v>
      </c>
      <c r="H1251" s="116">
        <f t="shared" ref="H1251:H1313" si="63">G1251*(1-H$10)</f>
        <v>5.4050524171875001</v>
      </c>
    </row>
    <row r="1252" spans="1:8" outlineLevel="1">
      <c r="A1252" s="24" t="s">
        <v>5089</v>
      </c>
      <c r="B1252" s="26">
        <v>26</v>
      </c>
      <c r="C1252" s="26">
        <v>1.5</v>
      </c>
      <c r="D1252" s="26" t="s">
        <v>631</v>
      </c>
      <c r="E1252" s="26" t="s">
        <v>638</v>
      </c>
      <c r="F1252" s="340">
        <v>0.15944403234374999</v>
      </c>
      <c r="G1252" s="15">
        <f t="shared" si="62"/>
        <v>5.2616530673437492</v>
      </c>
      <c r="H1252" s="116">
        <f t="shared" si="63"/>
        <v>5.2616530673437492</v>
      </c>
    </row>
    <row r="1253" spans="1:8" outlineLevel="1">
      <c r="A1253" s="24" t="s">
        <v>5090</v>
      </c>
      <c r="B1253" s="26">
        <v>36</v>
      </c>
      <c r="C1253" s="26">
        <v>2.5</v>
      </c>
      <c r="D1253" s="26" t="s">
        <v>631</v>
      </c>
      <c r="E1253" s="26" t="s">
        <v>638</v>
      </c>
      <c r="F1253" s="340">
        <v>0.18995323921875004</v>
      </c>
      <c r="G1253" s="15">
        <f t="shared" si="62"/>
        <v>6.2684568942187511</v>
      </c>
      <c r="H1253" s="116">
        <f t="shared" si="63"/>
        <v>6.2684568942187511</v>
      </c>
    </row>
    <row r="1254" spans="1:8" outlineLevel="1">
      <c r="A1254" s="24" t="s">
        <v>5091</v>
      </c>
      <c r="B1254" s="26">
        <v>36</v>
      </c>
      <c r="C1254" s="26">
        <v>2.5</v>
      </c>
      <c r="D1254" s="26" t="s">
        <v>632</v>
      </c>
      <c r="E1254" s="26" t="s">
        <v>638</v>
      </c>
      <c r="F1254" s="340">
        <v>0.18767416500000003</v>
      </c>
      <c r="G1254" s="15">
        <f t="shared" si="62"/>
        <v>6.1932474450000008</v>
      </c>
      <c r="H1254" s="116">
        <f t="shared" si="63"/>
        <v>6.1932474450000008</v>
      </c>
    </row>
    <row r="1255" spans="1:8" outlineLevel="1">
      <c r="A1255" s="24" t="s">
        <v>5092</v>
      </c>
      <c r="B1255" s="26">
        <v>36</v>
      </c>
      <c r="C1255" s="26">
        <v>2.5</v>
      </c>
      <c r="D1255" s="26" t="s">
        <v>633</v>
      </c>
      <c r="E1255" s="26" t="s">
        <v>638</v>
      </c>
      <c r="F1255" s="340">
        <v>0.23791972050000004</v>
      </c>
      <c r="G1255" s="15">
        <f t="shared" si="62"/>
        <v>7.8513507765000012</v>
      </c>
      <c r="H1255" s="116">
        <f t="shared" si="63"/>
        <v>7.8513507765000012</v>
      </c>
    </row>
    <row r="1256" spans="1:8" outlineLevel="1">
      <c r="A1256" s="24" t="s">
        <v>5093</v>
      </c>
      <c r="B1256" s="26">
        <v>50</v>
      </c>
      <c r="C1256" s="26">
        <v>4</v>
      </c>
      <c r="D1256" s="26" t="s">
        <v>631</v>
      </c>
      <c r="E1256" s="26" t="s">
        <v>638</v>
      </c>
      <c r="F1256" s="340">
        <v>0.19666196550000004</v>
      </c>
      <c r="G1256" s="15">
        <f t="shared" si="62"/>
        <v>6.4898448615000008</v>
      </c>
      <c r="H1256" s="116">
        <f t="shared" si="63"/>
        <v>6.4898448615000008</v>
      </c>
    </row>
    <row r="1257" spans="1:8" outlineLevel="1">
      <c r="A1257" s="24" t="s">
        <v>5094</v>
      </c>
      <c r="B1257" s="26">
        <v>50</v>
      </c>
      <c r="C1257" s="26">
        <v>4</v>
      </c>
      <c r="D1257" s="26" t="s">
        <v>632</v>
      </c>
      <c r="E1257" s="26" t="s">
        <v>638</v>
      </c>
      <c r="F1257" s="340">
        <v>0.20491351650000006</v>
      </c>
      <c r="G1257" s="15">
        <f t="shared" si="62"/>
        <v>6.7621460445000023</v>
      </c>
      <c r="H1257" s="116">
        <f t="shared" si="63"/>
        <v>6.7621460445000023</v>
      </c>
    </row>
    <row r="1258" spans="1:8" outlineLevel="1">
      <c r="A1258" s="24" t="s">
        <v>5095</v>
      </c>
      <c r="B1258" s="26">
        <v>50</v>
      </c>
      <c r="C1258" s="26">
        <v>4</v>
      </c>
      <c r="D1258" s="26" t="s">
        <v>633</v>
      </c>
      <c r="E1258" s="26" t="s">
        <v>638</v>
      </c>
      <c r="F1258" s="340">
        <v>0.23516920350000009</v>
      </c>
      <c r="G1258" s="15">
        <f t="shared" si="62"/>
        <v>7.7605837155000028</v>
      </c>
      <c r="H1258" s="116">
        <f t="shared" si="63"/>
        <v>7.7605837155000028</v>
      </c>
    </row>
    <row r="1259" spans="1:8" outlineLevel="1">
      <c r="A1259" s="24" t="s">
        <v>5096</v>
      </c>
      <c r="B1259" s="26">
        <v>50</v>
      </c>
      <c r="C1259" s="26">
        <v>4</v>
      </c>
      <c r="D1259" s="26" t="s">
        <v>634</v>
      </c>
      <c r="E1259" s="26" t="s">
        <v>638</v>
      </c>
      <c r="F1259" s="340">
        <v>0.26404963200000009</v>
      </c>
      <c r="G1259" s="15">
        <f t="shared" si="62"/>
        <v>8.7136378560000036</v>
      </c>
      <c r="H1259" s="116">
        <f t="shared" si="63"/>
        <v>8.7136378560000036</v>
      </c>
    </row>
    <row r="1260" spans="1:8" outlineLevel="1">
      <c r="A1260" s="24" t="s">
        <v>2400</v>
      </c>
      <c r="B1260" s="26">
        <v>63</v>
      </c>
      <c r="C1260" s="26">
        <v>6</v>
      </c>
      <c r="D1260" s="26" t="s">
        <v>632</v>
      </c>
      <c r="E1260" s="26" t="s">
        <v>638</v>
      </c>
      <c r="F1260" s="340">
        <v>0.23516920350000009</v>
      </c>
      <c r="G1260" s="15">
        <f t="shared" si="62"/>
        <v>7.7605837155000028</v>
      </c>
      <c r="H1260" s="116">
        <f t="shared" si="63"/>
        <v>7.7605837155000028</v>
      </c>
    </row>
    <row r="1261" spans="1:8" outlineLevel="1">
      <c r="A1261" s="24" t="s">
        <v>2401</v>
      </c>
      <c r="B1261" s="26">
        <v>63</v>
      </c>
      <c r="C1261" s="26">
        <v>6</v>
      </c>
      <c r="D1261" s="26" t="s">
        <v>633</v>
      </c>
      <c r="E1261" s="26" t="s">
        <v>638</v>
      </c>
      <c r="F1261" s="340">
        <v>0.30118161150000006</v>
      </c>
      <c r="G1261" s="15">
        <f t="shared" si="62"/>
        <v>9.9389931795000024</v>
      </c>
      <c r="H1261" s="116">
        <f t="shared" si="63"/>
        <v>9.9389931795000024</v>
      </c>
    </row>
    <row r="1262" spans="1:8" outlineLevel="1">
      <c r="A1262" s="33" t="s">
        <v>2402</v>
      </c>
      <c r="B1262" s="26">
        <v>63</v>
      </c>
      <c r="C1262" s="26">
        <v>6</v>
      </c>
      <c r="D1262" s="26" t="s">
        <v>634</v>
      </c>
      <c r="E1262" s="26" t="s">
        <v>639</v>
      </c>
      <c r="F1262" s="340">
        <v>0.35894246850000006</v>
      </c>
      <c r="G1262" s="15">
        <f t="shared" si="62"/>
        <v>11.845101460500002</v>
      </c>
      <c r="H1262" s="116">
        <f t="shared" si="63"/>
        <v>11.845101460500002</v>
      </c>
    </row>
    <row r="1263" spans="1:8" outlineLevel="1">
      <c r="A1263" s="33" t="s">
        <v>2403</v>
      </c>
      <c r="B1263" s="26">
        <v>63</v>
      </c>
      <c r="C1263" s="26">
        <v>6</v>
      </c>
      <c r="D1263" s="26" t="s">
        <v>635</v>
      </c>
      <c r="E1263" s="26" t="s">
        <v>639</v>
      </c>
      <c r="F1263" s="340">
        <v>0.41670332550000011</v>
      </c>
      <c r="G1263" s="15">
        <f t="shared" si="62"/>
        <v>13.751209741500004</v>
      </c>
      <c r="H1263" s="116">
        <f t="shared" si="63"/>
        <v>13.751209741500004</v>
      </c>
    </row>
    <row r="1264" spans="1:8" outlineLevel="1">
      <c r="A1264" s="33" t="s">
        <v>2404</v>
      </c>
      <c r="B1264" s="26">
        <v>86</v>
      </c>
      <c r="C1264" s="26">
        <v>10</v>
      </c>
      <c r="D1264" s="26" t="s">
        <v>633</v>
      </c>
      <c r="E1264" s="26" t="s">
        <v>639</v>
      </c>
      <c r="F1264" s="340">
        <v>0.36856927800000011</v>
      </c>
      <c r="G1264" s="15">
        <f t="shared" si="62"/>
        <v>12.162786174000004</v>
      </c>
      <c r="H1264" s="116">
        <f t="shared" si="63"/>
        <v>12.162786174000004</v>
      </c>
    </row>
    <row r="1265" spans="1:8" outlineLevel="1">
      <c r="A1265" s="33" t="s">
        <v>2405</v>
      </c>
      <c r="B1265" s="26">
        <v>86</v>
      </c>
      <c r="C1265" s="26">
        <v>10</v>
      </c>
      <c r="D1265" s="26" t="s">
        <v>634</v>
      </c>
      <c r="E1265" s="26" t="s">
        <v>639</v>
      </c>
      <c r="F1265" s="340">
        <v>0.42770539350000009</v>
      </c>
      <c r="G1265" s="15">
        <f t="shared" si="62"/>
        <v>14.114277985500003</v>
      </c>
      <c r="H1265" s="116">
        <f t="shared" si="63"/>
        <v>14.114277985500003</v>
      </c>
    </row>
    <row r="1266" spans="1:8" outlineLevel="1">
      <c r="A1266" s="33" t="s">
        <v>5816</v>
      </c>
      <c r="B1266" s="26">
        <v>86</v>
      </c>
      <c r="C1266" s="26">
        <v>10</v>
      </c>
      <c r="D1266" s="26" t="s">
        <v>635</v>
      </c>
      <c r="E1266" s="26" t="s">
        <v>639</v>
      </c>
      <c r="F1266" s="340">
        <v>0.50884564500000007</v>
      </c>
      <c r="G1266" s="15">
        <f t="shared" si="62"/>
        <v>16.791906285000003</v>
      </c>
      <c r="H1266" s="116">
        <f t="shared" si="63"/>
        <v>16.791906285000003</v>
      </c>
    </row>
    <row r="1267" spans="1:8" outlineLevel="1">
      <c r="A1267" s="33" t="s">
        <v>5817</v>
      </c>
      <c r="B1267" s="26">
        <v>86</v>
      </c>
      <c r="C1267" s="26">
        <v>10</v>
      </c>
      <c r="D1267" s="26" t="s">
        <v>633</v>
      </c>
      <c r="E1267" s="26" t="s">
        <v>639</v>
      </c>
      <c r="F1267" s="340">
        <v>0.6298683930000003</v>
      </c>
      <c r="G1267" s="15">
        <f t="shared" si="62"/>
        <v>20.785656969000009</v>
      </c>
      <c r="H1267" s="116">
        <f t="shared" si="63"/>
        <v>20.785656969000009</v>
      </c>
    </row>
    <row r="1268" spans="1:8" outlineLevel="1">
      <c r="A1268" s="33" t="s">
        <v>609</v>
      </c>
      <c r="B1268" s="26">
        <v>117</v>
      </c>
      <c r="C1268" s="26">
        <v>16</v>
      </c>
      <c r="D1268" s="26" t="s">
        <v>634</v>
      </c>
      <c r="E1268" s="26" t="s">
        <v>639</v>
      </c>
      <c r="F1268" s="340">
        <v>0.52397348850000014</v>
      </c>
      <c r="G1268" s="15">
        <f t="shared" si="62"/>
        <v>17.291125120500006</v>
      </c>
      <c r="H1268" s="116">
        <f t="shared" si="63"/>
        <v>17.291125120500006</v>
      </c>
    </row>
    <row r="1269" spans="1:8" outlineLevel="1">
      <c r="A1269" s="33" t="s">
        <v>610</v>
      </c>
      <c r="B1269" s="26">
        <v>117</v>
      </c>
      <c r="C1269" s="26">
        <v>16</v>
      </c>
      <c r="D1269" s="26" t="s">
        <v>635</v>
      </c>
      <c r="E1269" s="26" t="s">
        <v>639</v>
      </c>
      <c r="F1269" s="340">
        <v>0.63124365150000028</v>
      </c>
      <c r="G1269" s="15">
        <f t="shared" si="62"/>
        <v>20.831040499500009</v>
      </c>
      <c r="H1269" s="116">
        <f t="shared" si="63"/>
        <v>20.831040499500009</v>
      </c>
    </row>
    <row r="1270" spans="1:8" outlineLevel="1">
      <c r="A1270" s="33" t="s">
        <v>611</v>
      </c>
      <c r="B1270" s="26">
        <v>117</v>
      </c>
      <c r="C1270" s="26">
        <v>16</v>
      </c>
      <c r="D1270" s="26" t="s">
        <v>636</v>
      </c>
      <c r="E1270" s="26" t="s">
        <v>639</v>
      </c>
      <c r="F1270" s="340">
        <v>0.7453901070000003</v>
      </c>
      <c r="G1270" s="15">
        <f t="shared" si="62"/>
        <v>24.597873531000008</v>
      </c>
      <c r="H1270" s="116">
        <f t="shared" si="63"/>
        <v>24.597873531000008</v>
      </c>
    </row>
    <row r="1271" spans="1:8" outlineLevel="1">
      <c r="A1271" s="33" t="s">
        <v>612</v>
      </c>
      <c r="B1271" s="26">
        <v>117</v>
      </c>
      <c r="C1271" s="26">
        <v>16</v>
      </c>
      <c r="D1271" s="26" t="s">
        <v>633</v>
      </c>
      <c r="E1271" s="26" t="s">
        <v>639</v>
      </c>
      <c r="F1271" s="340">
        <v>0.9049200930000002</v>
      </c>
      <c r="G1271" s="15">
        <f t="shared" si="62"/>
        <v>29.862363069000008</v>
      </c>
      <c r="H1271" s="116">
        <f t="shared" si="63"/>
        <v>29.862363069000008</v>
      </c>
    </row>
    <row r="1272" spans="1:8" outlineLevel="1">
      <c r="A1272" s="33" t="s">
        <v>613</v>
      </c>
      <c r="B1272" s="26">
        <v>155</v>
      </c>
      <c r="C1272" s="26">
        <v>25</v>
      </c>
      <c r="D1272" s="26" t="s">
        <v>634</v>
      </c>
      <c r="E1272" s="26" t="s">
        <v>639</v>
      </c>
      <c r="F1272" s="340">
        <v>0.83065613400000027</v>
      </c>
      <c r="G1272" s="15">
        <f t="shared" si="62"/>
        <v>27.41165242200001</v>
      </c>
      <c r="H1272" s="116">
        <f t="shared" si="63"/>
        <v>27.41165242200001</v>
      </c>
    </row>
    <row r="1273" spans="1:8" outlineLevel="1">
      <c r="A1273" s="33" t="s">
        <v>614</v>
      </c>
      <c r="B1273" s="26">
        <v>155</v>
      </c>
      <c r="C1273" s="26">
        <v>25</v>
      </c>
      <c r="D1273" s="26" t="s">
        <v>635</v>
      </c>
      <c r="E1273" s="26" t="s">
        <v>639</v>
      </c>
      <c r="F1273" s="340">
        <v>0.98330982750000018</v>
      </c>
      <c r="G1273" s="15">
        <f t="shared" si="62"/>
        <v>32.449224307500003</v>
      </c>
      <c r="H1273" s="116">
        <f t="shared" si="63"/>
        <v>32.449224307500003</v>
      </c>
    </row>
    <row r="1274" spans="1:8" outlineLevel="1">
      <c r="A1274" s="33" t="s">
        <v>615</v>
      </c>
      <c r="B1274" s="26">
        <v>155</v>
      </c>
      <c r="C1274" s="26">
        <v>25</v>
      </c>
      <c r="D1274" s="26" t="s">
        <v>636</v>
      </c>
      <c r="E1274" s="26" t="s">
        <v>639</v>
      </c>
      <c r="F1274" s="340">
        <v>1.1125841265000003</v>
      </c>
      <c r="G1274" s="15">
        <f t="shared" si="62"/>
        <v>36.715276174500012</v>
      </c>
      <c r="H1274" s="116">
        <f t="shared" si="63"/>
        <v>36.715276174500012</v>
      </c>
    </row>
    <row r="1275" spans="1:8" outlineLevel="1">
      <c r="A1275" s="33" t="s">
        <v>616</v>
      </c>
      <c r="B1275" s="26">
        <v>192</v>
      </c>
      <c r="C1275" s="26">
        <v>35</v>
      </c>
      <c r="D1275" s="26" t="s">
        <v>634</v>
      </c>
      <c r="E1275" s="26" t="s">
        <v>639</v>
      </c>
      <c r="F1275" s="340">
        <v>0.96680672550000035</v>
      </c>
      <c r="G1275" s="15">
        <f t="shared" si="62"/>
        <v>31.904621941500011</v>
      </c>
      <c r="H1275" s="116">
        <f t="shared" si="63"/>
        <v>31.904621941500011</v>
      </c>
    </row>
    <row r="1276" spans="1:8" outlineLevel="1">
      <c r="A1276" s="33" t="s">
        <v>617</v>
      </c>
      <c r="B1276" s="26">
        <v>192</v>
      </c>
      <c r="C1276" s="26">
        <v>35</v>
      </c>
      <c r="D1276" s="26" t="s">
        <v>635</v>
      </c>
      <c r="E1276" s="26" t="s">
        <v>639</v>
      </c>
      <c r="F1276" s="340">
        <v>1.2061017045000004</v>
      </c>
      <c r="G1276" s="15">
        <f t="shared" si="62"/>
        <v>39.801356248500014</v>
      </c>
      <c r="H1276" s="116">
        <f t="shared" si="63"/>
        <v>39.801356248500014</v>
      </c>
    </row>
    <row r="1277" spans="1:8" outlineLevel="1">
      <c r="A1277" s="33" t="s">
        <v>618</v>
      </c>
      <c r="B1277" s="26">
        <v>192</v>
      </c>
      <c r="C1277" s="26">
        <v>35</v>
      </c>
      <c r="D1277" s="26" t="s">
        <v>636</v>
      </c>
      <c r="E1277" s="26" t="s">
        <v>639</v>
      </c>
      <c r="F1277" s="340">
        <v>1.4288935815000003</v>
      </c>
      <c r="G1277" s="15">
        <f t="shared" si="62"/>
        <v>47.15348818950001</v>
      </c>
      <c r="H1277" s="116">
        <f t="shared" si="63"/>
        <v>47.15348818950001</v>
      </c>
    </row>
    <row r="1278" spans="1:8" outlineLevel="1">
      <c r="A1278" s="33" t="s">
        <v>619</v>
      </c>
      <c r="B1278" s="26">
        <v>240</v>
      </c>
      <c r="C1278" s="26">
        <v>50</v>
      </c>
      <c r="D1278" s="26" t="s">
        <v>635</v>
      </c>
      <c r="E1278" s="26" t="s">
        <v>639</v>
      </c>
      <c r="F1278" s="340">
        <v>1.6709390775000004</v>
      </c>
      <c r="G1278" s="15">
        <f t="shared" si="62"/>
        <v>55.140989557500014</v>
      </c>
      <c r="H1278" s="116">
        <f t="shared" si="63"/>
        <v>55.140989557500014</v>
      </c>
    </row>
    <row r="1279" spans="1:8" outlineLevel="1">
      <c r="A1279" s="33" t="s">
        <v>620</v>
      </c>
      <c r="B1279" s="26">
        <v>240</v>
      </c>
      <c r="C1279" s="26">
        <v>50</v>
      </c>
      <c r="D1279" s="26" t="s">
        <v>636</v>
      </c>
      <c r="E1279" s="26" t="s">
        <v>639</v>
      </c>
      <c r="F1279" s="340">
        <v>1.8593494920000007</v>
      </c>
      <c r="G1279" s="15">
        <f t="shared" si="62"/>
        <v>61.358533236000021</v>
      </c>
      <c r="H1279" s="116">
        <f t="shared" si="63"/>
        <v>61.358533236000021</v>
      </c>
    </row>
    <row r="1280" spans="1:8" outlineLevel="1">
      <c r="A1280" s="33" t="s">
        <v>621</v>
      </c>
      <c r="B1280" s="26">
        <v>300</v>
      </c>
      <c r="C1280" s="26">
        <v>70</v>
      </c>
      <c r="D1280" s="26" t="s">
        <v>635</v>
      </c>
      <c r="E1280" s="26" t="s">
        <v>639</v>
      </c>
      <c r="F1280" s="340">
        <v>2.1921620490000007</v>
      </c>
      <c r="G1280" s="15">
        <f t="shared" si="62"/>
        <v>72.341347617000025</v>
      </c>
      <c r="H1280" s="116">
        <f t="shared" si="63"/>
        <v>72.341347617000025</v>
      </c>
    </row>
    <row r="1281" spans="1:8" outlineLevel="1">
      <c r="A1281" s="33" t="s">
        <v>622</v>
      </c>
      <c r="B1281" s="26">
        <v>300</v>
      </c>
      <c r="C1281" s="26">
        <v>70</v>
      </c>
      <c r="D1281" s="26" t="s">
        <v>636</v>
      </c>
      <c r="E1281" s="26" t="s">
        <v>639</v>
      </c>
      <c r="F1281" s="340">
        <v>2.7133850205000005</v>
      </c>
      <c r="G1281" s="15">
        <f t="shared" si="62"/>
        <v>89.541705676500015</v>
      </c>
      <c r="H1281" s="116">
        <f t="shared" si="63"/>
        <v>89.541705676500015</v>
      </c>
    </row>
    <row r="1282" spans="1:8" outlineLevel="1">
      <c r="A1282" s="33" t="s">
        <v>623</v>
      </c>
      <c r="B1282" s="26">
        <v>365</v>
      </c>
      <c r="C1282" s="26">
        <v>95</v>
      </c>
      <c r="D1282" s="26" t="s">
        <v>635</v>
      </c>
      <c r="E1282" s="26" t="s">
        <v>639</v>
      </c>
      <c r="F1282" s="340">
        <v>4.0872682620000012</v>
      </c>
      <c r="G1282" s="15">
        <f t="shared" si="62"/>
        <v>134.87985264600005</v>
      </c>
      <c r="H1282" s="116">
        <f t="shared" si="63"/>
        <v>134.87985264600005</v>
      </c>
    </row>
    <row r="1283" spans="1:8" outlineLevel="1">
      <c r="A1283" s="33" t="s">
        <v>624</v>
      </c>
      <c r="B1283" s="26">
        <v>365</v>
      </c>
      <c r="C1283" s="26">
        <v>95</v>
      </c>
      <c r="D1283" s="26" t="s">
        <v>636</v>
      </c>
      <c r="E1283" s="26" t="s">
        <v>639</v>
      </c>
      <c r="F1283" s="340">
        <v>4.8326583690000007</v>
      </c>
      <c r="G1283" s="15">
        <f t="shared" si="62"/>
        <v>159.47772617700002</v>
      </c>
      <c r="H1283" s="116">
        <f t="shared" si="63"/>
        <v>159.47772617700002</v>
      </c>
    </row>
    <row r="1284" spans="1:8" outlineLevel="1">
      <c r="A1284" s="33" t="s">
        <v>625</v>
      </c>
      <c r="B1284" s="26">
        <v>425</v>
      </c>
      <c r="C1284" s="26">
        <v>120</v>
      </c>
      <c r="D1284" s="26" t="s">
        <v>636</v>
      </c>
      <c r="E1284" s="26" t="s">
        <v>639</v>
      </c>
      <c r="F1284" s="340">
        <v>5.1434667900000015</v>
      </c>
      <c r="G1284" s="15">
        <f t="shared" si="62"/>
        <v>169.73440407000004</v>
      </c>
      <c r="H1284" s="116">
        <f t="shared" si="63"/>
        <v>169.73440407000004</v>
      </c>
    </row>
    <row r="1285" spans="1:8" outlineLevel="1">
      <c r="A1285" s="33" t="s">
        <v>626</v>
      </c>
      <c r="B1285" s="26">
        <v>425</v>
      </c>
      <c r="C1285" s="26">
        <v>120</v>
      </c>
      <c r="D1285" s="26" t="s">
        <v>637</v>
      </c>
      <c r="E1285" s="26" t="s">
        <v>639</v>
      </c>
      <c r="F1285" s="340">
        <v>5.1434667900000015</v>
      </c>
      <c r="G1285" s="15">
        <f t="shared" si="62"/>
        <v>169.73440407000004</v>
      </c>
      <c r="H1285" s="116">
        <f t="shared" si="63"/>
        <v>169.73440407000004</v>
      </c>
    </row>
    <row r="1286" spans="1:8" outlineLevel="1">
      <c r="A1286" s="33" t="s">
        <v>627</v>
      </c>
      <c r="B1286" s="26">
        <v>480</v>
      </c>
      <c r="C1286" s="26">
        <v>150</v>
      </c>
      <c r="D1286" s="26" t="s">
        <v>636</v>
      </c>
      <c r="E1286" s="26" t="s">
        <v>639</v>
      </c>
      <c r="F1286" s="340">
        <v>5.7980898360000017</v>
      </c>
      <c r="G1286" s="15">
        <f t="shared" si="62"/>
        <v>191.33696458800006</v>
      </c>
      <c r="H1286" s="116">
        <f t="shared" si="63"/>
        <v>191.33696458800006</v>
      </c>
    </row>
    <row r="1287" spans="1:8" outlineLevel="1">
      <c r="A1287" s="33" t="s">
        <v>628</v>
      </c>
      <c r="B1287" s="26">
        <v>480</v>
      </c>
      <c r="C1287" s="26">
        <v>150</v>
      </c>
      <c r="D1287" s="26" t="s">
        <v>637</v>
      </c>
      <c r="E1287" s="26" t="s">
        <v>639</v>
      </c>
      <c r="F1287" s="340">
        <v>5.7980898360000017</v>
      </c>
      <c r="G1287" s="15">
        <f t="shared" si="62"/>
        <v>191.33696458800006</v>
      </c>
      <c r="H1287" s="116">
        <f t="shared" si="63"/>
        <v>191.33696458800006</v>
      </c>
    </row>
    <row r="1288" spans="1:8" outlineLevel="1">
      <c r="A1288" s="33" t="s">
        <v>629</v>
      </c>
      <c r="B1288" s="26">
        <v>542</v>
      </c>
      <c r="C1288" s="26">
        <v>185</v>
      </c>
      <c r="D1288" s="26" t="s">
        <v>637</v>
      </c>
      <c r="E1288" s="26" t="s">
        <v>639</v>
      </c>
      <c r="F1288" s="340">
        <v>9.6240589830000012</v>
      </c>
      <c r="G1288" s="15">
        <f t="shared" si="62"/>
        <v>317.59394643900004</v>
      </c>
      <c r="H1288" s="116">
        <f t="shared" si="63"/>
        <v>317.59394643900004</v>
      </c>
    </row>
    <row r="1289" spans="1:8" outlineLevel="1">
      <c r="A1289" s="368" t="s">
        <v>1756</v>
      </c>
      <c r="B1289" s="368"/>
      <c r="C1289" s="368"/>
      <c r="D1289" s="368"/>
      <c r="E1289" s="368"/>
      <c r="F1289" s="368"/>
      <c r="G1289" s="368"/>
      <c r="H1289" s="368"/>
    </row>
    <row r="1290" spans="1:8" outlineLevel="1">
      <c r="A1290" s="33" t="s">
        <v>1757</v>
      </c>
      <c r="B1290" s="26">
        <v>20</v>
      </c>
      <c r="C1290" s="26" t="s">
        <v>1569</v>
      </c>
      <c r="D1290" s="26" t="s">
        <v>630</v>
      </c>
      <c r="E1290" s="26" t="s">
        <v>638</v>
      </c>
      <c r="F1290" s="340">
        <v>0.13604553703125002</v>
      </c>
      <c r="G1290" s="15">
        <f t="shared" si="62"/>
        <v>4.4895027220312507</v>
      </c>
      <c r="H1290" s="116">
        <f t="shared" si="63"/>
        <v>4.4895027220312507</v>
      </c>
    </row>
    <row r="1291" spans="1:8" outlineLevel="1">
      <c r="A1291" s="33" t="s">
        <v>1758</v>
      </c>
      <c r="B1291" s="26">
        <v>20</v>
      </c>
      <c r="C1291" s="26" t="s">
        <v>1569</v>
      </c>
      <c r="D1291" s="26" t="s">
        <v>1776</v>
      </c>
      <c r="E1291" s="26" t="s">
        <v>638</v>
      </c>
      <c r="F1291" s="340">
        <v>0.13875003843750003</v>
      </c>
      <c r="G1291" s="15">
        <f t="shared" si="62"/>
        <v>4.5787512684375011</v>
      </c>
      <c r="H1291" s="116">
        <f t="shared" si="63"/>
        <v>4.5787512684375011</v>
      </c>
    </row>
    <row r="1292" spans="1:8" outlineLevel="1">
      <c r="A1292" s="33" t="s">
        <v>1759</v>
      </c>
      <c r="B1292" s="26">
        <v>20</v>
      </c>
      <c r="C1292" s="26" t="s">
        <v>1569</v>
      </c>
      <c r="D1292" s="26" t="s">
        <v>631</v>
      </c>
      <c r="E1292" s="26" t="s">
        <v>638</v>
      </c>
      <c r="F1292" s="340">
        <v>0.14218384359375003</v>
      </c>
      <c r="G1292" s="15">
        <f t="shared" si="62"/>
        <v>4.6920668385937505</v>
      </c>
      <c r="H1292" s="116">
        <f t="shared" si="63"/>
        <v>4.6920668385937505</v>
      </c>
    </row>
    <row r="1293" spans="1:8" outlineLevel="1">
      <c r="A1293" s="33" t="s">
        <v>1760</v>
      </c>
      <c r="B1293" s="26">
        <v>20</v>
      </c>
      <c r="C1293" s="26" t="s">
        <v>1569</v>
      </c>
      <c r="D1293" s="26" t="s">
        <v>632</v>
      </c>
      <c r="E1293" s="26" t="s">
        <v>638</v>
      </c>
      <c r="F1293" s="340">
        <v>0.14607346359375004</v>
      </c>
      <c r="G1293" s="15">
        <f t="shared" si="62"/>
        <v>4.8204242985937515</v>
      </c>
      <c r="H1293" s="116">
        <f t="shared" si="63"/>
        <v>4.8204242985937515</v>
      </c>
    </row>
    <row r="1294" spans="1:8" outlineLevel="1">
      <c r="A1294" s="33" t="s">
        <v>1761</v>
      </c>
      <c r="B1294" s="26">
        <v>36</v>
      </c>
      <c r="C1294" s="26" t="s">
        <v>1576</v>
      </c>
      <c r="D1294" s="26" t="s">
        <v>630</v>
      </c>
      <c r="E1294" s="26" t="s">
        <v>638</v>
      </c>
      <c r="F1294" s="340">
        <v>0.14302688400000005</v>
      </c>
      <c r="G1294" s="15">
        <f t="shared" si="62"/>
        <v>4.7198871720000017</v>
      </c>
      <c r="H1294" s="116">
        <f t="shared" si="63"/>
        <v>4.7198871720000017</v>
      </c>
    </row>
    <row r="1295" spans="1:8" outlineLevel="1">
      <c r="A1295" s="33" t="s">
        <v>1762</v>
      </c>
      <c r="B1295" s="26">
        <v>36</v>
      </c>
      <c r="C1295" s="26" t="s">
        <v>1576</v>
      </c>
      <c r="D1295" s="26" t="s">
        <v>1776</v>
      </c>
      <c r="E1295" s="26" t="s">
        <v>638</v>
      </c>
      <c r="F1295" s="340">
        <v>0.14577740100000003</v>
      </c>
      <c r="G1295" s="15">
        <f t="shared" si="62"/>
        <v>4.8106542330000011</v>
      </c>
      <c r="H1295" s="116">
        <f t="shared" si="63"/>
        <v>4.8106542330000011</v>
      </c>
    </row>
    <row r="1296" spans="1:8" outlineLevel="1">
      <c r="A1296" s="33" t="s">
        <v>1763</v>
      </c>
      <c r="B1296" s="26">
        <v>36</v>
      </c>
      <c r="C1296" s="26" t="s">
        <v>1576</v>
      </c>
      <c r="D1296" s="26" t="s">
        <v>631</v>
      </c>
      <c r="E1296" s="26" t="s">
        <v>638</v>
      </c>
      <c r="F1296" s="340">
        <v>0.14990317650000004</v>
      </c>
      <c r="G1296" s="15">
        <f t="shared" si="62"/>
        <v>4.9468048245000009</v>
      </c>
      <c r="H1296" s="116">
        <f t="shared" si="63"/>
        <v>4.9468048245000009</v>
      </c>
    </row>
    <row r="1297" spans="1:8" outlineLevel="1">
      <c r="A1297" s="33" t="s">
        <v>1764</v>
      </c>
      <c r="B1297" s="26">
        <v>36</v>
      </c>
      <c r="C1297" s="26" t="s">
        <v>1576</v>
      </c>
      <c r="D1297" s="26" t="s">
        <v>632</v>
      </c>
      <c r="E1297" s="26" t="s">
        <v>638</v>
      </c>
      <c r="F1297" s="340">
        <v>0.15815472750000004</v>
      </c>
      <c r="G1297" s="15">
        <f t="shared" si="62"/>
        <v>5.2191060075000015</v>
      </c>
      <c r="H1297" s="116">
        <f t="shared" si="63"/>
        <v>5.2191060075000015</v>
      </c>
    </row>
    <row r="1298" spans="1:8" outlineLevel="1">
      <c r="A1298" s="33" t="s">
        <v>1765</v>
      </c>
      <c r="B1298" s="26">
        <v>36</v>
      </c>
      <c r="C1298" s="26" t="s">
        <v>1576</v>
      </c>
      <c r="D1298" s="26" t="s">
        <v>633</v>
      </c>
      <c r="E1298" s="26" t="s">
        <v>638</v>
      </c>
      <c r="F1298" s="340">
        <v>0.176033088</v>
      </c>
      <c r="G1298" s="15">
        <f t="shared" si="62"/>
        <v>5.8090919039999998</v>
      </c>
      <c r="H1298" s="116">
        <f t="shared" si="63"/>
        <v>5.8090919039999998</v>
      </c>
    </row>
    <row r="1299" spans="1:8" outlineLevel="1">
      <c r="A1299" s="33" t="s">
        <v>1766</v>
      </c>
      <c r="B1299" s="26">
        <v>36</v>
      </c>
      <c r="C1299" s="26" t="s">
        <v>1576</v>
      </c>
      <c r="D1299" s="26" t="s">
        <v>634</v>
      </c>
      <c r="E1299" s="26" t="s">
        <v>638</v>
      </c>
      <c r="F1299" s="340">
        <v>0.22554239400000009</v>
      </c>
      <c r="G1299" s="15">
        <f t="shared" si="62"/>
        <v>7.4428990020000025</v>
      </c>
      <c r="H1299" s="116">
        <f t="shared" si="63"/>
        <v>7.4428990020000025</v>
      </c>
    </row>
    <row r="1300" spans="1:8" outlineLevel="1">
      <c r="A1300" s="33" t="s">
        <v>1767</v>
      </c>
      <c r="B1300" s="26">
        <v>63</v>
      </c>
      <c r="C1300" s="34" t="s">
        <v>1775</v>
      </c>
      <c r="D1300" s="26" t="s">
        <v>631</v>
      </c>
      <c r="E1300" s="26" t="s">
        <v>638</v>
      </c>
      <c r="F1300" s="340">
        <v>0.24067023750000005</v>
      </c>
      <c r="G1300" s="15">
        <f t="shared" si="62"/>
        <v>7.9421178375000014</v>
      </c>
      <c r="H1300" s="116">
        <f t="shared" si="63"/>
        <v>7.9421178375000014</v>
      </c>
    </row>
    <row r="1301" spans="1:8" outlineLevel="1">
      <c r="A1301" s="33" t="s">
        <v>1768</v>
      </c>
      <c r="B1301" s="26">
        <v>63</v>
      </c>
      <c r="C1301" s="34" t="s">
        <v>1775</v>
      </c>
      <c r="D1301" s="26" t="s">
        <v>632</v>
      </c>
      <c r="E1301" s="26" t="s">
        <v>638</v>
      </c>
      <c r="F1301" s="340">
        <v>0.25717333950000004</v>
      </c>
      <c r="G1301" s="15">
        <f t="shared" si="62"/>
        <v>8.4867202035000009</v>
      </c>
      <c r="H1301" s="116">
        <f t="shared" si="63"/>
        <v>8.4867202035000009</v>
      </c>
    </row>
    <row r="1302" spans="1:8" outlineLevel="1">
      <c r="A1302" s="33" t="s">
        <v>1769</v>
      </c>
      <c r="B1302" s="26">
        <v>63</v>
      </c>
      <c r="C1302" s="34" t="s">
        <v>1775</v>
      </c>
      <c r="D1302" s="26" t="s">
        <v>633</v>
      </c>
      <c r="E1302" s="26" t="s">
        <v>638</v>
      </c>
      <c r="F1302" s="340">
        <v>0.26817540750000007</v>
      </c>
      <c r="G1302" s="15">
        <f t="shared" si="62"/>
        <v>8.8497884475000017</v>
      </c>
      <c r="H1302" s="116">
        <f t="shared" si="63"/>
        <v>8.8497884475000017</v>
      </c>
    </row>
    <row r="1303" spans="1:8" outlineLevel="1">
      <c r="A1303" s="33" t="s">
        <v>1770</v>
      </c>
      <c r="B1303" s="26">
        <v>63</v>
      </c>
      <c r="C1303" s="34" t="s">
        <v>1775</v>
      </c>
      <c r="D1303" s="26" t="s">
        <v>634</v>
      </c>
      <c r="E1303" s="26" t="s">
        <v>638</v>
      </c>
      <c r="F1303" s="340">
        <v>0.30530738700000004</v>
      </c>
      <c r="G1303" s="15">
        <f t="shared" si="62"/>
        <v>10.075143771</v>
      </c>
      <c r="H1303" s="116">
        <f t="shared" si="63"/>
        <v>10.075143771</v>
      </c>
    </row>
    <row r="1304" spans="1:8" outlineLevel="1">
      <c r="A1304" s="33" t="s">
        <v>1771</v>
      </c>
      <c r="B1304" s="26">
        <v>63</v>
      </c>
      <c r="C1304" s="34" t="s">
        <v>1775</v>
      </c>
      <c r="D1304" s="26" t="s">
        <v>635</v>
      </c>
      <c r="E1304" s="26" t="s">
        <v>638</v>
      </c>
      <c r="F1304" s="340">
        <v>0.36169298550000012</v>
      </c>
      <c r="G1304" s="15">
        <f t="shared" si="62"/>
        <v>11.935868521500003</v>
      </c>
      <c r="H1304" s="116">
        <f t="shared" si="63"/>
        <v>11.935868521500003</v>
      </c>
    </row>
    <row r="1305" spans="1:8" outlineLevel="1">
      <c r="A1305" s="33" t="s">
        <v>1772</v>
      </c>
      <c r="B1305" s="26">
        <v>86</v>
      </c>
      <c r="C1305" s="26">
        <v>10</v>
      </c>
      <c r="D1305" s="26" t="s">
        <v>632</v>
      </c>
      <c r="E1305" s="26" t="s">
        <v>638</v>
      </c>
      <c r="F1305" s="340">
        <v>0.32868678150000008</v>
      </c>
      <c r="G1305" s="15">
        <f t="shared" si="62"/>
        <v>10.846663789500003</v>
      </c>
      <c r="H1305" s="116">
        <f t="shared" si="63"/>
        <v>10.846663789500003</v>
      </c>
    </row>
    <row r="1306" spans="1:8" outlineLevel="1">
      <c r="A1306" s="33" t="s">
        <v>1773</v>
      </c>
      <c r="B1306" s="26">
        <v>86</v>
      </c>
      <c r="C1306" s="26">
        <v>10</v>
      </c>
      <c r="D1306" s="26" t="s">
        <v>633</v>
      </c>
      <c r="E1306" s="26" t="s">
        <v>638</v>
      </c>
      <c r="F1306" s="340">
        <v>0.33281255700000012</v>
      </c>
      <c r="G1306" s="15">
        <f t="shared" si="62"/>
        <v>10.982814381000004</v>
      </c>
      <c r="H1306" s="116">
        <f t="shared" si="63"/>
        <v>10.982814381000004</v>
      </c>
    </row>
    <row r="1307" spans="1:8" outlineLevel="1">
      <c r="A1307" s="33" t="s">
        <v>1774</v>
      </c>
      <c r="B1307" s="26">
        <v>86</v>
      </c>
      <c r="C1307" s="26">
        <v>10</v>
      </c>
      <c r="D1307" s="26" t="s">
        <v>634</v>
      </c>
      <c r="E1307" s="26" t="s">
        <v>638</v>
      </c>
      <c r="F1307" s="340">
        <v>0.42082910100000009</v>
      </c>
      <c r="G1307" s="15">
        <f t="shared" si="62"/>
        <v>13.887360333000004</v>
      </c>
      <c r="H1307" s="116">
        <f t="shared" si="63"/>
        <v>13.887360333000004</v>
      </c>
    </row>
    <row r="1308" spans="1:8" outlineLevel="1">
      <c r="A1308" s="33" t="s">
        <v>1749</v>
      </c>
      <c r="B1308" s="26">
        <v>86</v>
      </c>
      <c r="C1308" s="26">
        <v>10</v>
      </c>
      <c r="D1308" s="26" t="s">
        <v>635</v>
      </c>
      <c r="E1308" s="26" t="s">
        <v>638</v>
      </c>
      <c r="F1308" s="340">
        <v>0.42082910100000009</v>
      </c>
      <c r="G1308" s="15">
        <f t="shared" si="62"/>
        <v>13.887360333000004</v>
      </c>
      <c r="H1308" s="116">
        <f t="shared" si="63"/>
        <v>13.887360333000004</v>
      </c>
    </row>
    <row r="1309" spans="1:8" outlineLevel="1">
      <c r="A1309" s="33" t="s">
        <v>1750</v>
      </c>
      <c r="B1309" s="26">
        <v>86</v>
      </c>
      <c r="C1309" s="26">
        <v>10</v>
      </c>
      <c r="D1309" s="26" t="s">
        <v>636</v>
      </c>
      <c r="E1309" s="26" t="s">
        <v>638</v>
      </c>
      <c r="F1309" s="340">
        <v>0.53084978100000013</v>
      </c>
      <c r="G1309" s="15">
        <f t="shared" si="62"/>
        <v>17.518042773000005</v>
      </c>
      <c r="H1309" s="116">
        <f t="shared" si="63"/>
        <v>17.518042773000005</v>
      </c>
    </row>
    <row r="1310" spans="1:8" outlineLevel="1">
      <c r="A1310" s="364" t="s">
        <v>640</v>
      </c>
      <c r="B1310" s="365"/>
      <c r="C1310" s="365"/>
      <c r="D1310" s="365"/>
      <c r="E1310" s="365"/>
      <c r="F1310" s="365"/>
      <c r="G1310" s="365"/>
      <c r="H1310" s="366"/>
    </row>
    <row r="1311" spans="1:8" outlineLevel="1">
      <c r="A1311" s="33" t="s">
        <v>641</v>
      </c>
      <c r="B1311" s="26">
        <v>36</v>
      </c>
      <c r="C1311" s="26" t="s">
        <v>1576</v>
      </c>
      <c r="D1311" s="26" t="s">
        <v>631</v>
      </c>
      <c r="E1311" s="26" t="s">
        <v>638</v>
      </c>
      <c r="F1311" s="340">
        <v>0.15354882703125003</v>
      </c>
      <c r="G1311" s="15">
        <f t="shared" si="62"/>
        <v>5.0671112920312513</v>
      </c>
      <c r="H1311" s="116">
        <f t="shared" si="63"/>
        <v>5.0671112920312513</v>
      </c>
    </row>
    <row r="1312" spans="1:8" outlineLevel="1">
      <c r="A1312" s="33" t="s">
        <v>642</v>
      </c>
      <c r="B1312" s="26">
        <v>36</v>
      </c>
      <c r="C1312" s="26" t="s">
        <v>1576</v>
      </c>
      <c r="D1312" s="26" t="s">
        <v>632</v>
      </c>
      <c r="E1312" s="26" t="s">
        <v>638</v>
      </c>
      <c r="F1312" s="340">
        <v>0.19335665671875002</v>
      </c>
      <c r="G1312" s="15">
        <f t="shared" si="62"/>
        <v>6.3807696717187508</v>
      </c>
      <c r="H1312" s="116">
        <f t="shared" si="63"/>
        <v>6.3807696717187508</v>
      </c>
    </row>
    <row r="1313" spans="1:8" outlineLevel="1">
      <c r="A1313" s="33" t="s">
        <v>2648</v>
      </c>
      <c r="B1313" s="26">
        <v>63</v>
      </c>
      <c r="C1313" s="25" t="s">
        <v>1585</v>
      </c>
      <c r="D1313" s="26" t="s">
        <v>634</v>
      </c>
      <c r="E1313" s="26" t="s">
        <v>638</v>
      </c>
      <c r="F1313" s="340">
        <v>0.31050107156250012</v>
      </c>
      <c r="G1313" s="15">
        <f t="shared" si="62"/>
        <v>10.246535361562504</v>
      </c>
      <c r="H1313" s="116">
        <f t="shared" si="63"/>
        <v>10.246535361562504</v>
      </c>
    </row>
    <row r="1314" spans="1:8" outlineLevel="1">
      <c r="A1314" s="364" t="s">
        <v>643</v>
      </c>
      <c r="B1314" s="365"/>
      <c r="C1314" s="365"/>
      <c r="D1314" s="365"/>
      <c r="E1314" s="365"/>
      <c r="F1314" s="365"/>
      <c r="G1314" s="365"/>
      <c r="H1314" s="366"/>
    </row>
    <row r="1315" spans="1:8" outlineLevel="1">
      <c r="A1315" s="33" t="s">
        <v>644</v>
      </c>
      <c r="B1315" s="26">
        <v>12</v>
      </c>
      <c r="C1315" s="26" t="s">
        <v>651</v>
      </c>
      <c r="D1315" s="26" t="s">
        <v>630</v>
      </c>
      <c r="E1315" s="26" t="s">
        <v>638</v>
      </c>
      <c r="F1315" s="340">
        <v>0.13762569515625003</v>
      </c>
      <c r="G1315" s="15">
        <f t="shared" ref="G1315:G1379" si="64">F1315*$G$10</f>
        <v>4.5416479401562508</v>
      </c>
      <c r="H1315" s="116">
        <f t="shared" ref="H1315:H1379" si="65">G1315*(1-H$10)</f>
        <v>4.5416479401562508</v>
      </c>
    </row>
    <row r="1316" spans="1:8" outlineLevel="1">
      <c r="A1316" s="33" t="s">
        <v>645</v>
      </c>
      <c r="B1316" s="26">
        <v>20</v>
      </c>
      <c r="C1316" s="26" t="s">
        <v>1569</v>
      </c>
      <c r="D1316" s="26" t="s">
        <v>631</v>
      </c>
      <c r="E1316" s="26" t="s">
        <v>638</v>
      </c>
      <c r="F1316" s="340">
        <v>0.14330818687500002</v>
      </c>
      <c r="G1316" s="15">
        <f t="shared" si="64"/>
        <v>4.7291701668750008</v>
      </c>
      <c r="H1316" s="116">
        <f t="shared" si="65"/>
        <v>4.7291701668750008</v>
      </c>
    </row>
    <row r="1317" spans="1:8" outlineLevel="1">
      <c r="A1317" s="33" t="s">
        <v>646</v>
      </c>
      <c r="B1317" s="26">
        <v>36</v>
      </c>
      <c r="C1317" s="26" t="s">
        <v>1576</v>
      </c>
      <c r="D1317" s="26" t="s">
        <v>630</v>
      </c>
      <c r="E1317" s="26" t="s">
        <v>638</v>
      </c>
      <c r="F1317" s="340">
        <v>0.14558726109375</v>
      </c>
      <c r="G1317" s="15">
        <f t="shared" si="64"/>
        <v>4.8043796160937502</v>
      </c>
      <c r="H1317" s="116">
        <f t="shared" si="65"/>
        <v>4.8043796160937502</v>
      </c>
    </row>
    <row r="1318" spans="1:8" outlineLevel="1">
      <c r="A1318" s="33" t="s">
        <v>647</v>
      </c>
      <c r="B1318" s="26">
        <v>36</v>
      </c>
      <c r="C1318" s="26" t="s">
        <v>1576</v>
      </c>
      <c r="D1318" s="26" t="s">
        <v>631</v>
      </c>
      <c r="E1318" s="26" t="s">
        <v>638</v>
      </c>
      <c r="F1318" s="340">
        <v>0.15014540953125002</v>
      </c>
      <c r="G1318" s="15">
        <f t="shared" si="64"/>
        <v>4.9547985145312508</v>
      </c>
      <c r="H1318" s="116">
        <f t="shared" si="65"/>
        <v>4.9547985145312508</v>
      </c>
    </row>
    <row r="1319" spans="1:8" outlineLevel="1">
      <c r="A1319" s="33" t="s">
        <v>648</v>
      </c>
      <c r="B1319" s="26">
        <v>36</v>
      </c>
      <c r="C1319" s="26" t="s">
        <v>1576</v>
      </c>
      <c r="D1319" s="26" t="s">
        <v>632</v>
      </c>
      <c r="E1319" s="26" t="s">
        <v>638</v>
      </c>
      <c r="F1319" s="340">
        <v>0.16263473625000002</v>
      </c>
      <c r="G1319" s="15">
        <f t="shared" si="64"/>
        <v>5.366946296250001</v>
      </c>
      <c r="H1319" s="116">
        <f t="shared" si="65"/>
        <v>5.366946296250001</v>
      </c>
    </row>
    <row r="1320" spans="1:8" outlineLevel="1">
      <c r="A1320" s="33" t="s">
        <v>649</v>
      </c>
      <c r="B1320" s="26">
        <v>63</v>
      </c>
      <c r="C1320" s="25" t="s">
        <v>1585</v>
      </c>
      <c r="D1320" s="26" t="s">
        <v>632</v>
      </c>
      <c r="E1320" s="26" t="s">
        <v>638</v>
      </c>
      <c r="F1320" s="340">
        <v>0.23997132140625005</v>
      </c>
      <c r="G1320" s="15">
        <f t="shared" si="64"/>
        <v>7.9190536064062513</v>
      </c>
      <c r="H1320" s="116">
        <f t="shared" si="65"/>
        <v>7.9190536064062513</v>
      </c>
    </row>
    <row r="1321" spans="1:8" outlineLevel="1">
      <c r="A1321" s="33" t="s">
        <v>650</v>
      </c>
      <c r="B1321" s="26">
        <v>63</v>
      </c>
      <c r="C1321" s="25" t="s">
        <v>1585</v>
      </c>
      <c r="D1321" s="26" t="s">
        <v>633</v>
      </c>
      <c r="E1321" s="26" t="s">
        <v>638</v>
      </c>
      <c r="F1321" s="340">
        <v>0.26613509343750003</v>
      </c>
      <c r="G1321" s="15">
        <f t="shared" si="64"/>
        <v>8.7824580834375006</v>
      </c>
      <c r="H1321" s="116">
        <f t="shared" si="65"/>
        <v>8.7824580834375006</v>
      </c>
    </row>
    <row r="1322" spans="1:8" outlineLevel="1">
      <c r="A1322" s="364" t="s">
        <v>895</v>
      </c>
      <c r="B1322" s="365"/>
      <c r="C1322" s="365"/>
      <c r="D1322" s="365"/>
      <c r="E1322" s="365"/>
      <c r="F1322" s="365"/>
      <c r="G1322" s="365"/>
      <c r="H1322" s="366"/>
    </row>
    <row r="1323" spans="1:8" outlineLevel="1">
      <c r="A1323" s="33" t="s">
        <v>652</v>
      </c>
      <c r="B1323" s="26">
        <v>12</v>
      </c>
      <c r="C1323" s="26" t="s">
        <v>651</v>
      </c>
      <c r="D1323" s="26" t="s">
        <v>631</v>
      </c>
      <c r="E1323" s="26" t="s">
        <v>638</v>
      </c>
      <c r="F1323" s="340">
        <v>0.10350035718750003</v>
      </c>
      <c r="G1323" s="15">
        <f t="shared" si="64"/>
        <v>3.4155117871875009</v>
      </c>
      <c r="H1323" s="116">
        <f t="shared" si="65"/>
        <v>3.4155117871875009</v>
      </c>
    </row>
    <row r="1324" spans="1:8" outlineLevel="1">
      <c r="A1324" s="33" t="s">
        <v>5959</v>
      </c>
      <c r="B1324" s="26">
        <v>36</v>
      </c>
      <c r="C1324" s="26" t="s">
        <v>1569</v>
      </c>
      <c r="D1324" s="26" t="s">
        <v>631</v>
      </c>
      <c r="E1324" s="26" t="s">
        <v>638</v>
      </c>
      <c r="F1324" s="340">
        <v>0.12850939828125002</v>
      </c>
      <c r="G1324" s="15">
        <f t="shared" si="64"/>
        <v>4.2408101432812506</v>
      </c>
      <c r="H1324" s="116">
        <f t="shared" si="65"/>
        <v>4.2408101432812506</v>
      </c>
    </row>
    <row r="1325" spans="1:8" outlineLevel="1">
      <c r="A1325" s="33" t="s">
        <v>5960</v>
      </c>
      <c r="B1325" s="26">
        <v>36</v>
      </c>
      <c r="C1325" s="26" t="s">
        <v>1569</v>
      </c>
      <c r="D1325" s="26" t="s">
        <v>631</v>
      </c>
      <c r="E1325" s="26" t="s">
        <v>638</v>
      </c>
      <c r="F1325" s="340">
        <v>0.11829914578125003</v>
      </c>
      <c r="G1325" s="15">
        <f t="shared" si="64"/>
        <v>3.9038718107812511</v>
      </c>
      <c r="H1325" s="116">
        <f t="shared" si="65"/>
        <v>3.9038718107812511</v>
      </c>
    </row>
    <row r="1326" spans="1:8" outlineLevel="1">
      <c r="A1326" s="33" t="s">
        <v>5961</v>
      </c>
      <c r="B1326" s="26">
        <v>36</v>
      </c>
      <c r="C1326" s="26" t="s">
        <v>1569</v>
      </c>
      <c r="D1326" s="26" t="s">
        <v>633</v>
      </c>
      <c r="E1326" s="26" t="s">
        <v>638</v>
      </c>
      <c r="F1326" s="340">
        <v>0.12626071171875</v>
      </c>
      <c r="G1326" s="15">
        <f t="shared" si="64"/>
        <v>4.16660348671875</v>
      </c>
      <c r="H1326" s="116">
        <f t="shared" si="65"/>
        <v>4.16660348671875</v>
      </c>
    </row>
    <row r="1327" spans="1:8" outlineLevel="1">
      <c r="A1327" s="33" t="s">
        <v>5962</v>
      </c>
      <c r="B1327" s="26">
        <v>36</v>
      </c>
      <c r="C1327" s="26" t="s">
        <v>1569</v>
      </c>
      <c r="D1327" s="26" t="s">
        <v>633</v>
      </c>
      <c r="E1327" s="26" t="s">
        <v>638</v>
      </c>
      <c r="F1327" s="340">
        <v>0.13340250000000001</v>
      </c>
      <c r="G1327" s="15">
        <f t="shared" si="64"/>
        <v>4.4022825000000001</v>
      </c>
      <c r="H1327" s="116">
        <f t="shared" si="65"/>
        <v>4.4022825000000001</v>
      </c>
    </row>
    <row r="1328" spans="1:8" outlineLevel="1">
      <c r="A1328" s="33" t="s">
        <v>5963</v>
      </c>
      <c r="B1328" s="26">
        <v>36</v>
      </c>
      <c r="C1328" s="26" t="s">
        <v>1576</v>
      </c>
      <c r="D1328" s="26" t="s">
        <v>631</v>
      </c>
      <c r="E1328" s="26" t="s">
        <v>638</v>
      </c>
      <c r="F1328" s="340">
        <v>0.13875003843750003</v>
      </c>
      <c r="G1328" s="15">
        <f t="shared" si="64"/>
        <v>4.5787512684375011</v>
      </c>
      <c r="H1328" s="116">
        <f t="shared" si="65"/>
        <v>4.5787512684375011</v>
      </c>
    </row>
    <row r="1329" spans="1:8" outlineLevel="1">
      <c r="A1329" s="33" t="s">
        <v>2639</v>
      </c>
      <c r="B1329" s="26">
        <v>36</v>
      </c>
      <c r="C1329" s="26" t="s">
        <v>1576</v>
      </c>
      <c r="D1329" s="26" t="s">
        <v>631</v>
      </c>
      <c r="E1329" s="26" t="s">
        <v>638</v>
      </c>
      <c r="F1329" s="340">
        <v>0.11033757984375001</v>
      </c>
      <c r="G1329" s="15">
        <f t="shared" si="64"/>
        <v>3.64114013484375</v>
      </c>
      <c r="H1329" s="116">
        <f t="shared" si="65"/>
        <v>3.64114013484375</v>
      </c>
    </row>
    <row r="1330" spans="1:8" outlineLevel="1">
      <c r="A1330" s="33" t="s">
        <v>2640</v>
      </c>
      <c r="B1330" s="26">
        <v>36</v>
      </c>
      <c r="C1330" s="26" t="s">
        <v>1576</v>
      </c>
      <c r="D1330" s="26" t="s">
        <v>632</v>
      </c>
      <c r="E1330" s="26" t="s">
        <v>638</v>
      </c>
      <c r="F1330" s="340">
        <v>0.11033757984375001</v>
      </c>
      <c r="G1330" s="15">
        <f t="shared" si="64"/>
        <v>3.64114013484375</v>
      </c>
      <c r="H1330" s="116">
        <f t="shared" si="65"/>
        <v>3.64114013484375</v>
      </c>
    </row>
    <row r="1331" spans="1:8" outlineLevel="1">
      <c r="A1331" s="33" t="s">
        <v>2641</v>
      </c>
      <c r="B1331" s="26">
        <v>36</v>
      </c>
      <c r="C1331" s="26" t="s">
        <v>1576</v>
      </c>
      <c r="D1331" s="26" t="s">
        <v>632</v>
      </c>
      <c r="E1331" s="26" t="s">
        <v>2643</v>
      </c>
      <c r="F1331" s="340">
        <v>0.14112000000000002</v>
      </c>
      <c r="G1331" s="15">
        <f t="shared" si="64"/>
        <v>4.6569600000000007</v>
      </c>
      <c r="H1331" s="116">
        <f t="shared" si="65"/>
        <v>4.6569600000000007</v>
      </c>
    </row>
    <row r="1332" spans="1:8" outlineLevel="1">
      <c r="A1332" s="33" t="s">
        <v>2642</v>
      </c>
      <c r="B1332" s="26">
        <v>63</v>
      </c>
      <c r="C1332" s="25" t="s">
        <v>1585</v>
      </c>
      <c r="D1332" s="26" t="s">
        <v>633</v>
      </c>
      <c r="E1332" s="26" t="s">
        <v>2643</v>
      </c>
      <c r="F1332" s="340">
        <v>0.1951425</v>
      </c>
      <c r="G1332" s="15">
        <f t="shared" si="64"/>
        <v>6.4397025000000001</v>
      </c>
      <c r="H1332" s="116">
        <f t="shared" si="65"/>
        <v>6.4397025000000001</v>
      </c>
    </row>
    <row r="1333" spans="1:8" outlineLevel="1">
      <c r="A1333" s="364" t="s">
        <v>897</v>
      </c>
      <c r="B1333" s="365"/>
      <c r="C1333" s="365"/>
      <c r="D1333" s="365"/>
      <c r="E1333" s="365"/>
      <c r="F1333" s="365"/>
      <c r="G1333" s="365"/>
      <c r="H1333" s="366"/>
    </row>
    <row r="1334" spans="1:8" s="52" customFormat="1" outlineLevel="1">
      <c r="A1334" s="69" t="s">
        <v>2644</v>
      </c>
      <c r="B1334" s="70">
        <v>117</v>
      </c>
      <c r="C1334" s="70">
        <v>16</v>
      </c>
      <c r="D1334" s="70">
        <v>6</v>
      </c>
      <c r="E1334" s="70" t="s">
        <v>639</v>
      </c>
      <c r="F1334" s="340">
        <v>1.0779717178125003</v>
      </c>
      <c r="G1334" s="54">
        <f t="shared" si="64"/>
        <v>35.573066687812513</v>
      </c>
      <c r="H1334" s="115">
        <f t="shared" si="65"/>
        <v>35.573066687812513</v>
      </c>
    </row>
    <row r="1335" spans="1:8" s="52" customFormat="1" outlineLevel="1">
      <c r="A1335" s="69" t="s">
        <v>2645</v>
      </c>
      <c r="B1335" s="70">
        <v>155</v>
      </c>
      <c r="C1335" s="70">
        <v>25</v>
      </c>
      <c r="D1335" s="70">
        <v>8</v>
      </c>
      <c r="E1335" s="70" t="s">
        <v>639</v>
      </c>
      <c r="F1335" s="340">
        <v>1.8663490715625002</v>
      </c>
      <c r="G1335" s="54">
        <f t="shared" si="64"/>
        <v>61.589519361562509</v>
      </c>
      <c r="H1335" s="115">
        <f t="shared" si="65"/>
        <v>61.589519361562509</v>
      </c>
    </row>
    <row r="1336" spans="1:8" s="52" customFormat="1" outlineLevel="1">
      <c r="A1336" s="69" t="s">
        <v>2646</v>
      </c>
      <c r="B1336" s="70">
        <v>192</v>
      </c>
      <c r="C1336" s="70">
        <v>35</v>
      </c>
      <c r="D1336" s="70">
        <v>8</v>
      </c>
      <c r="E1336" s="70" t="s">
        <v>639</v>
      </c>
      <c r="F1336" s="340">
        <v>2.1145554478125006</v>
      </c>
      <c r="G1336" s="54">
        <f t="shared" si="64"/>
        <v>69.780329777812526</v>
      </c>
      <c r="H1336" s="115">
        <f t="shared" si="65"/>
        <v>69.780329777812526</v>
      </c>
    </row>
    <row r="1337" spans="1:8" s="52" customFormat="1" outlineLevel="1">
      <c r="A1337" s="69" t="s">
        <v>1751</v>
      </c>
      <c r="B1337" s="70">
        <v>240</v>
      </c>
      <c r="C1337" s="70">
        <v>50</v>
      </c>
      <c r="D1337" s="70">
        <v>10</v>
      </c>
      <c r="E1337" s="70" t="s">
        <v>639</v>
      </c>
      <c r="F1337" s="340">
        <v>3.6192306346875007</v>
      </c>
      <c r="G1337" s="54">
        <f t="shared" si="64"/>
        <v>119.43461094468752</v>
      </c>
      <c r="H1337" s="115">
        <f t="shared" si="65"/>
        <v>119.43461094468752</v>
      </c>
    </row>
    <row r="1338" spans="1:8" s="52" customFormat="1" outlineLevel="1">
      <c r="A1338" s="69" t="s">
        <v>1752</v>
      </c>
      <c r="B1338" s="70">
        <v>300</v>
      </c>
      <c r="C1338" s="70">
        <v>70</v>
      </c>
      <c r="D1338" s="70">
        <v>10</v>
      </c>
      <c r="E1338" s="70" t="s">
        <v>639</v>
      </c>
      <c r="F1338" s="340">
        <v>4.5978954918750006</v>
      </c>
      <c r="G1338" s="54">
        <f t="shared" si="64"/>
        <v>151.73055123187501</v>
      </c>
      <c r="H1338" s="115">
        <f t="shared" si="65"/>
        <v>151.73055123187501</v>
      </c>
    </row>
    <row r="1339" spans="1:8" s="52" customFormat="1" outlineLevel="1">
      <c r="A1339" s="69" t="s">
        <v>1753</v>
      </c>
      <c r="B1339" s="70">
        <v>365</v>
      </c>
      <c r="C1339" s="70">
        <v>95</v>
      </c>
      <c r="D1339" s="70">
        <v>12</v>
      </c>
      <c r="E1339" s="70" t="s">
        <v>639</v>
      </c>
      <c r="F1339" s="340">
        <v>6.3082343362500017</v>
      </c>
      <c r="G1339" s="54">
        <f t="shared" si="64"/>
        <v>208.17173309625005</v>
      </c>
      <c r="H1339" s="115">
        <f t="shared" si="65"/>
        <v>208.17173309625005</v>
      </c>
    </row>
    <row r="1340" spans="1:8" outlineLevel="1">
      <c r="A1340" s="24" t="s">
        <v>1754</v>
      </c>
      <c r="B1340" s="26">
        <v>425</v>
      </c>
      <c r="C1340" s="26">
        <v>120</v>
      </c>
      <c r="D1340" s="26">
        <v>12</v>
      </c>
      <c r="E1340" s="26" t="s">
        <v>639</v>
      </c>
      <c r="F1340" s="340">
        <v>8.4334254637500035</v>
      </c>
      <c r="G1340" s="15">
        <f t="shared" si="64"/>
        <v>278.30304030375009</v>
      </c>
      <c r="H1340" s="116">
        <f t="shared" si="65"/>
        <v>278.30304030375009</v>
      </c>
    </row>
    <row r="1341" spans="1:8" outlineLevel="1">
      <c r="A1341" s="24" t="s">
        <v>1755</v>
      </c>
      <c r="B1341" s="26">
        <v>480</v>
      </c>
      <c r="C1341" s="26">
        <v>150</v>
      </c>
      <c r="D1341" s="26">
        <v>16</v>
      </c>
      <c r="E1341" s="26" t="s">
        <v>639</v>
      </c>
      <c r="F1341" s="340">
        <v>9.6733330017187509</v>
      </c>
      <c r="G1341" s="15">
        <f t="shared" si="64"/>
        <v>319.21998905671876</v>
      </c>
      <c r="H1341" s="116">
        <f t="shared" si="65"/>
        <v>319.21998905671876</v>
      </c>
    </row>
    <row r="1342" spans="1:8" outlineLevel="1">
      <c r="A1342" s="364" t="s">
        <v>896</v>
      </c>
      <c r="B1342" s="365"/>
      <c r="C1342" s="365"/>
      <c r="D1342" s="365"/>
      <c r="E1342" s="365"/>
      <c r="F1342" s="365"/>
      <c r="G1342" s="365"/>
      <c r="H1342" s="366"/>
    </row>
    <row r="1343" spans="1:8" s="52" customFormat="1" outlineLevel="1">
      <c r="A1343" s="69" t="s">
        <v>2675</v>
      </c>
      <c r="B1343" s="70">
        <v>117</v>
      </c>
      <c r="C1343" s="70">
        <v>16</v>
      </c>
      <c r="D1343" s="70" t="s">
        <v>633</v>
      </c>
      <c r="E1343" s="70" t="s">
        <v>639</v>
      </c>
      <c r="F1343" s="340">
        <v>0.93082426762499981</v>
      </c>
      <c r="G1343" s="54">
        <f t="shared" si="64"/>
        <v>30.717200831624993</v>
      </c>
      <c r="H1343" s="115">
        <f t="shared" si="65"/>
        <v>30.717200831624993</v>
      </c>
    </row>
    <row r="1344" spans="1:8" s="52" customFormat="1" outlineLevel="1">
      <c r="A1344" s="69" t="s">
        <v>2676</v>
      </c>
      <c r="B1344" s="70">
        <v>155</v>
      </c>
      <c r="C1344" s="70">
        <v>25</v>
      </c>
      <c r="D1344" s="70" t="s">
        <v>634</v>
      </c>
      <c r="E1344" s="70" t="s">
        <v>639</v>
      </c>
      <c r="F1344" s="340">
        <v>1.0625955637500002</v>
      </c>
      <c r="G1344" s="54">
        <f t="shared" si="64"/>
        <v>35.065653603750008</v>
      </c>
      <c r="H1344" s="115">
        <f t="shared" si="65"/>
        <v>35.065653603750008</v>
      </c>
    </row>
    <row r="1345" spans="1:8" s="52" customFormat="1" outlineLevel="1">
      <c r="A1345" s="69" t="s">
        <v>2677</v>
      </c>
      <c r="B1345" s="70">
        <v>192</v>
      </c>
      <c r="C1345" s="70">
        <v>35</v>
      </c>
      <c r="D1345" s="70" t="s">
        <v>634</v>
      </c>
      <c r="E1345" s="70" t="s">
        <v>639</v>
      </c>
      <c r="F1345" s="340">
        <v>1.4827352990625002</v>
      </c>
      <c r="G1345" s="54">
        <f t="shared" si="64"/>
        <v>48.930264869062505</v>
      </c>
      <c r="H1345" s="115">
        <f t="shared" si="65"/>
        <v>48.930264869062505</v>
      </c>
    </row>
    <row r="1346" spans="1:8" s="52" customFormat="1" outlineLevel="1">
      <c r="A1346" s="69" t="s">
        <v>2678</v>
      </c>
      <c r="B1346" s="70">
        <v>192</v>
      </c>
      <c r="C1346" s="70">
        <v>35</v>
      </c>
      <c r="D1346" s="70" t="s">
        <v>636</v>
      </c>
      <c r="E1346" s="70" t="s">
        <v>639</v>
      </c>
      <c r="F1346" s="340">
        <v>1.4827352990625002</v>
      </c>
      <c r="G1346" s="54">
        <f t="shared" si="64"/>
        <v>48.930264869062505</v>
      </c>
      <c r="H1346" s="115">
        <f t="shared" si="65"/>
        <v>48.930264869062505</v>
      </c>
    </row>
    <row r="1347" spans="1:8" s="52" customFormat="1" outlineLevel="1">
      <c r="A1347" s="69" t="s">
        <v>2679</v>
      </c>
      <c r="B1347" s="70">
        <v>240</v>
      </c>
      <c r="C1347" s="70">
        <v>50</v>
      </c>
      <c r="D1347" s="70" t="s">
        <v>635</v>
      </c>
      <c r="E1347" s="70" t="s">
        <v>639</v>
      </c>
      <c r="F1347" s="340">
        <v>2.2162629332812505</v>
      </c>
      <c r="G1347" s="54">
        <f t="shared" si="64"/>
        <v>73.136676798281272</v>
      </c>
      <c r="H1347" s="115">
        <f t="shared" si="65"/>
        <v>73.136676798281272</v>
      </c>
    </row>
    <row r="1348" spans="1:8" s="52" customFormat="1" outlineLevel="1">
      <c r="A1348" s="69" t="s">
        <v>2680</v>
      </c>
      <c r="B1348" s="70">
        <v>300</v>
      </c>
      <c r="C1348" s="70">
        <v>70</v>
      </c>
      <c r="D1348" s="70" t="s">
        <v>635</v>
      </c>
      <c r="E1348" s="70" t="s">
        <v>639</v>
      </c>
      <c r="F1348" s="340">
        <v>3.262418775</v>
      </c>
      <c r="G1348" s="54">
        <f t="shared" si="64"/>
        <v>107.659819575</v>
      </c>
      <c r="H1348" s="115">
        <f t="shared" si="65"/>
        <v>107.659819575</v>
      </c>
    </row>
    <row r="1349" spans="1:8" s="52" customFormat="1" outlineLevel="1">
      <c r="A1349" s="69" t="s">
        <v>2681</v>
      </c>
      <c r="B1349" s="70">
        <v>365</v>
      </c>
      <c r="C1349" s="70">
        <v>95</v>
      </c>
      <c r="D1349" s="70" t="s">
        <v>635</v>
      </c>
      <c r="E1349" s="70" t="s">
        <v>639</v>
      </c>
      <c r="F1349" s="340">
        <v>3.86667731953125</v>
      </c>
      <c r="G1349" s="54">
        <f t="shared" si="64"/>
        <v>127.60035154453125</v>
      </c>
      <c r="H1349" s="115">
        <f t="shared" si="65"/>
        <v>127.60035154453125</v>
      </c>
    </row>
    <row r="1350" spans="1:8" s="52" customFormat="1" outlineLevel="1">
      <c r="A1350" s="69" t="s">
        <v>2682</v>
      </c>
      <c r="B1350" s="70">
        <v>425</v>
      </c>
      <c r="C1350" s="70">
        <v>120</v>
      </c>
      <c r="D1350" s="70" t="s">
        <v>636</v>
      </c>
      <c r="E1350" s="70" t="s">
        <v>639</v>
      </c>
      <c r="F1350" s="340">
        <v>4.1930103599999997</v>
      </c>
      <c r="G1350" s="54">
        <f t="shared" si="64"/>
        <v>138.36934187999998</v>
      </c>
      <c r="H1350" s="115">
        <f t="shared" si="65"/>
        <v>138.36934187999998</v>
      </c>
    </row>
    <row r="1351" spans="1:8" s="52" customFormat="1" outlineLevel="1">
      <c r="A1351" s="69" t="s">
        <v>889</v>
      </c>
      <c r="B1351" s="70">
        <v>480</v>
      </c>
      <c r="C1351" s="70">
        <v>150</v>
      </c>
      <c r="D1351" s="70" t="s">
        <v>636</v>
      </c>
      <c r="E1351" s="70" t="s">
        <v>639</v>
      </c>
      <c r="F1351" s="340">
        <v>5.2982398054687501</v>
      </c>
      <c r="G1351" s="54">
        <f t="shared" si="64"/>
        <v>174.84191358046874</v>
      </c>
      <c r="H1351" s="115">
        <f t="shared" si="65"/>
        <v>174.84191358046874</v>
      </c>
    </row>
    <row r="1352" spans="1:8" s="74" customFormat="1" outlineLevel="1">
      <c r="A1352" s="24" t="s">
        <v>890</v>
      </c>
      <c r="B1352" s="26">
        <v>542</v>
      </c>
      <c r="C1352" s="26">
        <v>185</v>
      </c>
      <c r="D1352" s="26" t="s">
        <v>636</v>
      </c>
      <c r="E1352" s="26" t="s">
        <v>639</v>
      </c>
      <c r="F1352" s="340">
        <v>5.9607210993750028</v>
      </c>
      <c r="G1352" s="15">
        <f t="shared" si="64"/>
        <v>196.7037962793751</v>
      </c>
      <c r="H1352" s="125">
        <f t="shared" si="65"/>
        <v>196.7037962793751</v>
      </c>
    </row>
    <row r="1353" spans="1:8" s="74" customFormat="1" outlineLevel="1">
      <c r="A1353" s="24" t="s">
        <v>891</v>
      </c>
      <c r="B1353" s="26">
        <v>542</v>
      </c>
      <c r="C1353" s="26">
        <v>185</v>
      </c>
      <c r="D1353" s="26" t="s">
        <v>637</v>
      </c>
      <c r="E1353" s="26" t="s">
        <v>639</v>
      </c>
      <c r="F1353" s="340">
        <v>8.1908711915625005</v>
      </c>
      <c r="G1353" s="15">
        <f t="shared" si="64"/>
        <v>270.29874932156252</v>
      </c>
      <c r="H1353" s="125">
        <f t="shared" si="65"/>
        <v>270.29874932156252</v>
      </c>
    </row>
    <row r="1354" spans="1:8" s="74" customFormat="1" outlineLevel="1">
      <c r="A1354" s="24" t="s">
        <v>892</v>
      </c>
      <c r="B1354" s="26">
        <v>640</v>
      </c>
      <c r="C1354" s="26">
        <v>240</v>
      </c>
      <c r="D1354" s="26" t="s">
        <v>636</v>
      </c>
      <c r="E1354" s="26" t="s">
        <v>639</v>
      </c>
      <c r="F1354" s="340">
        <v>10.328460482812501</v>
      </c>
      <c r="G1354" s="15">
        <f t="shared" si="64"/>
        <v>340.83919593281252</v>
      </c>
      <c r="H1354" s="125">
        <f t="shared" si="65"/>
        <v>340.83919593281252</v>
      </c>
    </row>
    <row r="1355" spans="1:8" s="74" customFormat="1" outlineLevel="1">
      <c r="A1355" s="24" t="s">
        <v>893</v>
      </c>
      <c r="B1355" s="26">
        <v>640</v>
      </c>
      <c r="C1355" s="26">
        <v>240</v>
      </c>
      <c r="D1355" s="26" t="s">
        <v>637</v>
      </c>
      <c r="E1355" s="26" t="s">
        <v>639</v>
      </c>
      <c r="F1355" s="340">
        <v>10.328460482812501</v>
      </c>
      <c r="G1355" s="15">
        <f t="shared" si="64"/>
        <v>340.83919593281252</v>
      </c>
      <c r="H1355" s="125">
        <f t="shared" si="65"/>
        <v>340.83919593281252</v>
      </c>
    </row>
    <row r="1356" spans="1:8" s="74" customFormat="1" outlineLevel="1">
      <c r="A1356" s="24" t="s">
        <v>894</v>
      </c>
      <c r="B1356" s="26">
        <v>735</v>
      </c>
      <c r="C1356" s="26">
        <v>400</v>
      </c>
      <c r="D1356" s="26" t="s">
        <v>637</v>
      </c>
      <c r="E1356" s="26" t="s">
        <v>639</v>
      </c>
      <c r="F1356" s="340">
        <v>21.3444</v>
      </c>
      <c r="G1356" s="15">
        <f t="shared" si="64"/>
        <v>704.36519999999996</v>
      </c>
      <c r="H1356" s="125">
        <f t="shared" si="65"/>
        <v>704.36519999999996</v>
      </c>
    </row>
    <row r="1357" spans="1:8" outlineLevel="1">
      <c r="A1357" s="364" t="s">
        <v>898</v>
      </c>
      <c r="B1357" s="365"/>
      <c r="C1357" s="365"/>
      <c r="D1357" s="365"/>
      <c r="E1357" s="365"/>
      <c r="F1357" s="365"/>
      <c r="G1357" s="365"/>
      <c r="H1357" s="366"/>
    </row>
    <row r="1358" spans="1:8" outlineLevel="1">
      <c r="A1358" s="24" t="s">
        <v>899</v>
      </c>
      <c r="B1358" s="26">
        <v>20</v>
      </c>
      <c r="C1358" s="26" t="s">
        <v>1569</v>
      </c>
      <c r="D1358" s="26" t="s">
        <v>4215</v>
      </c>
      <c r="E1358" s="26" t="s">
        <v>638</v>
      </c>
      <c r="F1358" s="340">
        <v>0.14443253015625002</v>
      </c>
      <c r="G1358" s="15">
        <f t="shared" si="64"/>
        <v>4.7662734951562502</v>
      </c>
      <c r="H1358" s="116">
        <f t="shared" si="65"/>
        <v>4.7662734951562502</v>
      </c>
    </row>
    <row r="1359" spans="1:8" outlineLevel="1">
      <c r="A1359" s="56" t="s">
        <v>900</v>
      </c>
      <c r="B1359" s="26">
        <v>36</v>
      </c>
      <c r="C1359" s="26" t="s">
        <v>1576</v>
      </c>
      <c r="D1359" s="26" t="s">
        <v>4215</v>
      </c>
      <c r="E1359" s="26" t="s">
        <v>638</v>
      </c>
      <c r="F1359" s="340">
        <v>0.15242448375000001</v>
      </c>
      <c r="G1359" s="15">
        <f t="shared" si="64"/>
        <v>5.0300079637500001</v>
      </c>
      <c r="H1359" s="116">
        <f t="shared" si="65"/>
        <v>5.0300079637500001</v>
      </c>
    </row>
    <row r="1360" spans="1:8" outlineLevel="1">
      <c r="A1360" s="24" t="s">
        <v>901</v>
      </c>
      <c r="B1360" s="26">
        <v>63</v>
      </c>
      <c r="C1360" s="25" t="s">
        <v>1585</v>
      </c>
      <c r="D1360" s="26" t="s">
        <v>4215</v>
      </c>
      <c r="E1360" s="26" t="s">
        <v>638</v>
      </c>
      <c r="F1360" s="340">
        <v>0.24112605234375004</v>
      </c>
      <c r="G1360" s="15">
        <f t="shared" si="64"/>
        <v>7.9571597273437513</v>
      </c>
      <c r="H1360" s="116">
        <f t="shared" si="65"/>
        <v>7.9571597273437513</v>
      </c>
    </row>
    <row r="1361" spans="1:8" outlineLevel="1">
      <c r="A1361" s="24" t="s">
        <v>902</v>
      </c>
      <c r="B1361" s="26">
        <v>86</v>
      </c>
      <c r="C1361" s="26">
        <v>10</v>
      </c>
      <c r="D1361" s="26" t="s">
        <v>4215</v>
      </c>
      <c r="E1361" s="26" t="s">
        <v>638</v>
      </c>
      <c r="F1361" s="340">
        <v>0.31278014578125013</v>
      </c>
      <c r="G1361" s="15">
        <f t="shared" si="64"/>
        <v>10.321744810781254</v>
      </c>
      <c r="H1361" s="116">
        <f t="shared" si="65"/>
        <v>10.321744810781254</v>
      </c>
    </row>
    <row r="1362" spans="1:8" outlineLevel="1">
      <c r="A1362" s="364" t="s">
        <v>903</v>
      </c>
      <c r="B1362" s="365"/>
      <c r="C1362" s="365"/>
      <c r="D1362" s="365"/>
      <c r="E1362" s="365"/>
      <c r="F1362" s="365"/>
      <c r="G1362" s="365"/>
      <c r="H1362" s="366"/>
    </row>
    <row r="1363" spans="1:8" outlineLevel="1">
      <c r="A1363" s="24" t="s">
        <v>904</v>
      </c>
      <c r="B1363" s="26">
        <v>20</v>
      </c>
      <c r="C1363" s="26" t="s">
        <v>1569</v>
      </c>
      <c r="D1363" s="26" t="s">
        <v>4215</v>
      </c>
      <c r="E1363" s="26"/>
      <c r="F1363" s="340">
        <v>1.4798788593750003E-2</v>
      </c>
      <c r="G1363" s="15">
        <f t="shared" si="64"/>
        <v>0.48836002359375008</v>
      </c>
      <c r="H1363" s="116">
        <f t="shared" si="65"/>
        <v>0.48836002359375008</v>
      </c>
    </row>
    <row r="1364" spans="1:8" outlineLevel="1">
      <c r="A1364" s="24" t="s">
        <v>905</v>
      </c>
      <c r="B1364" s="26" t="s">
        <v>906</v>
      </c>
      <c r="C1364" s="26" t="s">
        <v>1576</v>
      </c>
      <c r="D1364" s="26" t="s">
        <v>4215</v>
      </c>
      <c r="E1364" s="26"/>
      <c r="F1364" s="340">
        <v>2.6163772031250001E-2</v>
      </c>
      <c r="G1364" s="15">
        <f t="shared" si="64"/>
        <v>0.86340447703125001</v>
      </c>
      <c r="H1364" s="116">
        <f t="shared" si="65"/>
        <v>0.86340447703125001</v>
      </c>
    </row>
    <row r="1365" spans="1:8" outlineLevel="1">
      <c r="A1365" s="364" t="s">
        <v>907</v>
      </c>
      <c r="B1365" s="365"/>
      <c r="C1365" s="365"/>
      <c r="D1365" s="365"/>
      <c r="E1365" s="365"/>
      <c r="F1365" s="365"/>
      <c r="G1365" s="365"/>
      <c r="H1365" s="366"/>
    </row>
    <row r="1366" spans="1:8" outlineLevel="1">
      <c r="A1366" s="24" t="s">
        <v>167</v>
      </c>
      <c r="B1366" s="26" t="s">
        <v>2858</v>
      </c>
      <c r="C1366" s="26" t="s">
        <v>4560</v>
      </c>
      <c r="D1366" s="26" t="s">
        <v>2740</v>
      </c>
      <c r="E1366" s="26" t="s">
        <v>638</v>
      </c>
      <c r="F1366" s="340">
        <v>8.8731956250000021E-2</v>
      </c>
      <c r="G1366" s="15">
        <f t="shared" si="64"/>
        <v>2.9281545562500009</v>
      </c>
      <c r="H1366" s="116">
        <f t="shared" si="65"/>
        <v>2.9281545562500009</v>
      </c>
    </row>
    <row r="1367" spans="1:8" outlineLevel="1">
      <c r="A1367" s="24" t="s">
        <v>168</v>
      </c>
      <c r="B1367" s="26" t="s">
        <v>2859</v>
      </c>
      <c r="C1367" s="26" t="s">
        <v>4561</v>
      </c>
      <c r="D1367" s="26" t="s">
        <v>2740</v>
      </c>
      <c r="E1367" s="26" t="s">
        <v>638</v>
      </c>
      <c r="F1367" s="340">
        <v>0.11240394046875002</v>
      </c>
      <c r="G1367" s="15">
        <f t="shared" si="64"/>
        <v>3.7093300354687506</v>
      </c>
      <c r="H1367" s="116">
        <f t="shared" si="65"/>
        <v>3.7093300354687506</v>
      </c>
    </row>
    <row r="1368" spans="1:8" outlineLevel="1">
      <c r="A1368" s="24" t="s">
        <v>169</v>
      </c>
      <c r="B1368" s="26" t="s">
        <v>2860</v>
      </c>
      <c r="C1368" s="26" t="s">
        <v>2732</v>
      </c>
      <c r="D1368" s="26" t="s">
        <v>2740</v>
      </c>
      <c r="E1368" s="26" t="s">
        <v>638</v>
      </c>
      <c r="F1368" s="340">
        <v>0.14048213484375002</v>
      </c>
      <c r="G1368" s="15">
        <f t="shared" si="64"/>
        <v>4.6359104498437507</v>
      </c>
      <c r="H1368" s="116">
        <f t="shared" si="65"/>
        <v>4.6359104498437507</v>
      </c>
    </row>
    <row r="1369" spans="1:8" outlineLevel="1">
      <c r="A1369" s="24" t="s">
        <v>2851</v>
      </c>
      <c r="B1369" s="26" t="s">
        <v>2861</v>
      </c>
      <c r="C1369" s="26" t="s">
        <v>2733</v>
      </c>
      <c r="D1369" s="26" t="s">
        <v>2740</v>
      </c>
      <c r="E1369" s="26" t="s">
        <v>638</v>
      </c>
      <c r="F1369" s="340">
        <v>0.22031050781250003</v>
      </c>
      <c r="G1369" s="15">
        <f t="shared" si="64"/>
        <v>7.270246757812501</v>
      </c>
      <c r="H1369" s="116">
        <f t="shared" si="65"/>
        <v>7.270246757812501</v>
      </c>
    </row>
    <row r="1370" spans="1:8" outlineLevel="1">
      <c r="A1370" s="24" t="s">
        <v>2852</v>
      </c>
      <c r="B1370" s="26" t="s">
        <v>2861</v>
      </c>
      <c r="C1370" s="26" t="s">
        <v>2734</v>
      </c>
      <c r="D1370" s="26" t="s">
        <v>2740</v>
      </c>
      <c r="E1370" s="26" t="s">
        <v>638</v>
      </c>
      <c r="F1370" s="340">
        <v>0.22031050781250003</v>
      </c>
      <c r="G1370" s="15">
        <f t="shared" si="64"/>
        <v>7.270246757812501</v>
      </c>
      <c r="H1370" s="116">
        <f t="shared" si="65"/>
        <v>7.270246757812501</v>
      </c>
    </row>
    <row r="1371" spans="1:8" outlineLevel="1">
      <c r="A1371" s="24" t="s">
        <v>2853</v>
      </c>
      <c r="B1371" s="26" t="s">
        <v>4555</v>
      </c>
      <c r="C1371" s="26" t="s">
        <v>2735</v>
      </c>
      <c r="D1371" s="26" t="s">
        <v>2740</v>
      </c>
      <c r="E1371" s="26" t="s">
        <v>638</v>
      </c>
      <c r="F1371" s="340">
        <v>0.29126568515625006</v>
      </c>
      <c r="G1371" s="15">
        <f t="shared" si="64"/>
        <v>9.611767610156253</v>
      </c>
      <c r="H1371" s="116">
        <f t="shared" si="65"/>
        <v>9.611767610156253</v>
      </c>
    </row>
    <row r="1372" spans="1:8" outlineLevel="1">
      <c r="A1372" s="24" t="s">
        <v>2854</v>
      </c>
      <c r="B1372" s="26" t="s">
        <v>4556</v>
      </c>
      <c r="C1372" s="26" t="s">
        <v>2736</v>
      </c>
      <c r="D1372" s="26" t="s">
        <v>2741</v>
      </c>
      <c r="E1372" s="26" t="s">
        <v>638</v>
      </c>
      <c r="F1372" s="340">
        <v>0.96110079187500008</v>
      </c>
      <c r="G1372" s="15">
        <f t="shared" si="64"/>
        <v>31.716326131875004</v>
      </c>
      <c r="H1372" s="116">
        <f t="shared" si="65"/>
        <v>31.716326131875004</v>
      </c>
    </row>
    <row r="1373" spans="1:8" outlineLevel="1">
      <c r="A1373" s="24" t="s">
        <v>2855</v>
      </c>
      <c r="B1373" s="26" t="s">
        <v>4557</v>
      </c>
      <c r="C1373" s="26" t="s">
        <v>2737</v>
      </c>
      <c r="D1373" s="26" t="s">
        <v>2741</v>
      </c>
      <c r="E1373" s="26" t="s">
        <v>639</v>
      </c>
      <c r="F1373" s="340">
        <v>1.5811913053125002</v>
      </c>
      <c r="G1373" s="15">
        <f t="shared" si="64"/>
        <v>52.179313075312507</v>
      </c>
      <c r="H1373" s="116">
        <f t="shared" si="65"/>
        <v>52.179313075312507</v>
      </c>
    </row>
    <row r="1374" spans="1:8" outlineLevel="1">
      <c r="A1374" s="24" t="s">
        <v>2856</v>
      </c>
      <c r="B1374" s="26" t="s">
        <v>4558</v>
      </c>
      <c r="C1374" s="26" t="s">
        <v>2738</v>
      </c>
      <c r="D1374" s="26" t="s">
        <v>2741</v>
      </c>
      <c r="E1374" s="26" t="s">
        <v>639</v>
      </c>
      <c r="F1374" s="340">
        <v>2.3143846753125006</v>
      </c>
      <c r="G1374" s="15">
        <f t="shared" si="64"/>
        <v>76.374694285312515</v>
      </c>
      <c r="H1374" s="116">
        <f t="shared" si="65"/>
        <v>76.374694285312515</v>
      </c>
    </row>
    <row r="1375" spans="1:8" outlineLevel="1">
      <c r="A1375" s="24" t="s">
        <v>1101</v>
      </c>
      <c r="B1375" s="26"/>
      <c r="C1375" s="26"/>
      <c r="D1375" s="26"/>
      <c r="E1375" s="26"/>
      <c r="F1375" s="340">
        <v>0.98064005484375016</v>
      </c>
      <c r="G1375" s="15">
        <f t="shared" si="64"/>
        <v>32.361121809843752</v>
      </c>
      <c r="H1375" s="116">
        <f t="shared" si="65"/>
        <v>32.361121809843752</v>
      </c>
    </row>
    <row r="1376" spans="1:8" outlineLevel="1">
      <c r="A1376" s="24" t="s">
        <v>2857</v>
      </c>
      <c r="B1376" s="26" t="s">
        <v>4559</v>
      </c>
      <c r="C1376" s="26" t="s">
        <v>2739</v>
      </c>
      <c r="D1376" s="26" t="s">
        <v>2741</v>
      </c>
      <c r="E1376" s="26" t="s">
        <v>639</v>
      </c>
      <c r="F1376" s="340">
        <v>3.9347152818750004</v>
      </c>
      <c r="G1376" s="15">
        <f t="shared" si="64"/>
        <v>129.84560430187503</v>
      </c>
      <c r="H1376" s="116">
        <f t="shared" si="65"/>
        <v>129.84560430187503</v>
      </c>
    </row>
    <row r="1377" spans="1:8" outlineLevel="1">
      <c r="A1377" s="364" t="s">
        <v>2742</v>
      </c>
      <c r="B1377" s="365"/>
      <c r="C1377" s="365"/>
      <c r="D1377" s="365"/>
      <c r="E1377" s="365"/>
      <c r="F1377" s="365"/>
      <c r="G1377" s="365"/>
      <c r="H1377" s="366"/>
    </row>
    <row r="1378" spans="1:8" outlineLevel="1">
      <c r="A1378" s="24" t="s">
        <v>2743</v>
      </c>
      <c r="B1378" s="26">
        <v>16</v>
      </c>
      <c r="C1378" s="373"/>
      <c r="D1378" s="374"/>
      <c r="E1378" s="375"/>
      <c r="F1378" s="340">
        <v>0.10918284890625003</v>
      </c>
      <c r="G1378" s="15">
        <f t="shared" si="64"/>
        <v>3.6030340139062509</v>
      </c>
      <c r="H1378" s="116">
        <f t="shared" si="65"/>
        <v>3.6030340139062509</v>
      </c>
    </row>
    <row r="1379" spans="1:8" outlineLevel="1">
      <c r="A1379" s="24" t="s">
        <v>2744</v>
      </c>
      <c r="B1379" s="26">
        <v>16</v>
      </c>
      <c r="C1379" s="373"/>
      <c r="D1379" s="374"/>
      <c r="E1379" s="375"/>
      <c r="F1379" s="340">
        <v>0.10462470046875003</v>
      </c>
      <c r="G1379" s="15">
        <f t="shared" si="64"/>
        <v>3.4526151154687508</v>
      </c>
      <c r="H1379" s="116">
        <f t="shared" si="65"/>
        <v>3.4526151154687508</v>
      </c>
    </row>
    <row r="1380" spans="1:8" s="65" customFormat="1" ht="12.75" customHeight="1">
      <c r="A1380" s="110"/>
      <c r="B1380" s="369" t="s">
        <v>919</v>
      </c>
      <c r="C1380" s="369"/>
      <c r="D1380" s="369"/>
      <c r="E1380" s="369"/>
      <c r="F1380" s="369"/>
      <c r="G1380" s="369"/>
      <c r="H1380" s="369"/>
    </row>
    <row r="1381" spans="1:8" ht="12.75" customHeight="1" outlineLevel="1">
      <c r="A1381" s="368" t="s">
        <v>2690</v>
      </c>
      <c r="B1381" s="368" t="s">
        <v>2689</v>
      </c>
      <c r="C1381" s="368"/>
      <c r="D1381" s="368"/>
      <c r="E1381" s="368"/>
      <c r="F1381" s="426" t="s">
        <v>3170</v>
      </c>
      <c r="G1381" s="368" t="s">
        <v>3171</v>
      </c>
      <c r="H1381" s="368" t="s">
        <v>607</v>
      </c>
    </row>
    <row r="1382" spans="1:8" outlineLevel="1">
      <c r="A1382" s="368"/>
      <c r="B1382" s="368"/>
      <c r="C1382" s="368"/>
      <c r="D1382" s="368"/>
      <c r="E1382" s="368"/>
      <c r="F1382" s="426"/>
      <c r="G1382" s="368"/>
      <c r="H1382" s="368"/>
    </row>
    <row r="1383" spans="1:8" outlineLevel="1">
      <c r="A1383" s="368"/>
      <c r="B1383" s="368"/>
      <c r="C1383" s="368"/>
      <c r="D1383" s="368"/>
      <c r="E1383" s="368"/>
      <c r="F1383" s="426"/>
      <c r="G1383" s="368"/>
      <c r="H1383" s="368"/>
    </row>
    <row r="1384" spans="1:8" outlineLevel="1">
      <c r="A1384" s="361" t="s">
        <v>5072</v>
      </c>
      <c r="B1384" s="361"/>
      <c r="C1384" s="361"/>
      <c r="D1384" s="361"/>
      <c r="E1384" s="170"/>
      <c r="F1384" s="162"/>
      <c r="G1384" s="83"/>
      <c r="H1384" s="83"/>
    </row>
    <row r="1385" spans="1:8" outlineLevel="1">
      <c r="A1385" s="430" t="s">
        <v>3566</v>
      </c>
      <c r="B1385" s="430"/>
      <c r="C1385" s="430"/>
      <c r="D1385" s="430"/>
      <c r="E1385" s="171"/>
      <c r="F1385" s="162"/>
      <c r="G1385" s="83"/>
      <c r="H1385" s="83"/>
    </row>
    <row r="1386" spans="1:8" outlineLevel="1">
      <c r="A1386" s="172" t="s">
        <v>920</v>
      </c>
      <c r="B1386" s="173" t="s">
        <v>921</v>
      </c>
      <c r="C1386" s="174" t="s">
        <v>922</v>
      </c>
      <c r="D1386" s="174" t="s">
        <v>923</v>
      </c>
      <c r="E1386" s="175"/>
      <c r="F1386" s="134">
        <v>7.8423071343363162</v>
      </c>
      <c r="G1386" s="9">
        <f t="shared" ref="G1386:G1449" si="66">F1386*$G$10</f>
        <v>258.79613543309841</v>
      </c>
      <c r="H1386" s="11">
        <f t="shared" ref="H1386:H1449" si="67">G1386*(1-H$10)</f>
        <v>258.79613543309841</v>
      </c>
    </row>
    <row r="1387" spans="1:8" outlineLevel="1">
      <c r="A1387" s="176" t="s">
        <v>924</v>
      </c>
      <c r="B1387" s="177" t="s">
        <v>921</v>
      </c>
      <c r="C1387" s="178" t="s">
        <v>922</v>
      </c>
      <c r="D1387" s="178" t="s">
        <v>923</v>
      </c>
      <c r="E1387" s="175"/>
      <c r="F1387" s="134">
        <v>7.6102862132021061</v>
      </c>
      <c r="G1387" s="9">
        <f t="shared" si="66"/>
        <v>251.1394450356695</v>
      </c>
      <c r="H1387" s="11">
        <f t="shared" si="67"/>
        <v>251.1394450356695</v>
      </c>
    </row>
    <row r="1388" spans="1:8" outlineLevel="1">
      <c r="A1388" s="176" t="s">
        <v>925</v>
      </c>
      <c r="B1388" s="177" t="s">
        <v>921</v>
      </c>
      <c r="C1388" s="178" t="s">
        <v>922</v>
      </c>
      <c r="D1388" s="178" t="s">
        <v>923</v>
      </c>
      <c r="E1388" s="175"/>
      <c r="F1388" s="134">
        <v>8.6775824504194699</v>
      </c>
      <c r="G1388" s="9">
        <f t="shared" si="66"/>
        <v>286.36022086384253</v>
      </c>
      <c r="H1388" s="11">
        <f t="shared" si="67"/>
        <v>286.36022086384253</v>
      </c>
    </row>
    <row r="1389" spans="1:8" outlineLevel="1">
      <c r="A1389" s="176" t="s">
        <v>926</v>
      </c>
      <c r="B1389" s="179" t="s">
        <v>921</v>
      </c>
      <c r="C1389" s="178" t="s">
        <v>922</v>
      </c>
      <c r="D1389" s="178" t="s">
        <v>923</v>
      </c>
      <c r="E1389" s="175"/>
      <c r="F1389" s="134">
        <v>8.1207322396973698</v>
      </c>
      <c r="G1389" s="9">
        <f t="shared" si="66"/>
        <v>267.98416391001319</v>
      </c>
      <c r="H1389" s="11">
        <f t="shared" si="67"/>
        <v>267.98416391001319</v>
      </c>
    </row>
    <row r="1390" spans="1:8" outlineLevel="1">
      <c r="A1390" s="176" t="s">
        <v>927</v>
      </c>
      <c r="B1390" s="177" t="s">
        <v>921</v>
      </c>
      <c r="C1390" s="178" t="s">
        <v>922</v>
      </c>
      <c r="D1390" s="178" t="s">
        <v>923</v>
      </c>
      <c r="E1390" s="175"/>
      <c r="F1390" s="134">
        <v>8.9560075557805305</v>
      </c>
      <c r="G1390" s="9">
        <f t="shared" si="66"/>
        <v>295.54824934075748</v>
      </c>
      <c r="H1390" s="11">
        <f t="shared" si="67"/>
        <v>295.54824934075748</v>
      </c>
    </row>
    <row r="1391" spans="1:8" outlineLevel="1">
      <c r="A1391" s="176" t="s">
        <v>928</v>
      </c>
      <c r="B1391" s="177" t="s">
        <v>921</v>
      </c>
      <c r="C1391" s="178" t="s">
        <v>922</v>
      </c>
      <c r="D1391" s="178" t="s">
        <v>923</v>
      </c>
      <c r="E1391" s="175"/>
      <c r="F1391" s="134">
        <v>8.9560075557805305</v>
      </c>
      <c r="G1391" s="9">
        <f t="shared" si="66"/>
        <v>295.54824934075748</v>
      </c>
      <c r="H1391" s="11">
        <f t="shared" si="67"/>
        <v>295.54824934075748</v>
      </c>
    </row>
    <row r="1392" spans="1:8" outlineLevel="1">
      <c r="A1392" s="176" t="s">
        <v>929</v>
      </c>
      <c r="B1392" s="177" t="s">
        <v>921</v>
      </c>
      <c r="C1392" s="178" t="s">
        <v>922</v>
      </c>
      <c r="D1392" s="178" t="s">
        <v>923</v>
      </c>
      <c r="E1392" s="175"/>
      <c r="F1392" s="134">
        <v>9.188028476914738</v>
      </c>
      <c r="G1392" s="9">
        <f t="shared" si="66"/>
        <v>303.20493973818634</v>
      </c>
      <c r="H1392" s="11">
        <f t="shared" si="67"/>
        <v>303.20493973818634</v>
      </c>
    </row>
    <row r="1393" spans="1:8" outlineLevel="1">
      <c r="A1393" s="176" t="s">
        <v>930</v>
      </c>
      <c r="B1393" s="177" t="s">
        <v>921</v>
      </c>
      <c r="C1393" s="178" t="s">
        <v>922</v>
      </c>
      <c r="D1393" s="178" t="s">
        <v>923</v>
      </c>
      <c r="E1393" s="175"/>
      <c r="F1393" s="134">
        <v>9.8376870560905285</v>
      </c>
      <c r="G1393" s="9">
        <f t="shared" si="66"/>
        <v>324.64367285098746</v>
      </c>
      <c r="H1393" s="11">
        <f t="shared" si="67"/>
        <v>324.64367285098746</v>
      </c>
    </row>
    <row r="1394" spans="1:8" outlineLevel="1">
      <c r="A1394" s="172" t="s">
        <v>931</v>
      </c>
      <c r="B1394" s="173" t="s">
        <v>921</v>
      </c>
      <c r="C1394" s="174" t="s">
        <v>922</v>
      </c>
      <c r="D1394" s="174" t="s">
        <v>923</v>
      </c>
      <c r="E1394" s="175"/>
      <c r="F1394" s="134">
        <v>8.7239866346463177</v>
      </c>
      <c r="G1394" s="9">
        <f t="shared" si="66"/>
        <v>287.8915589433285</v>
      </c>
      <c r="H1394" s="11">
        <f t="shared" si="67"/>
        <v>287.8915589433285</v>
      </c>
    </row>
    <row r="1395" spans="1:8" outlineLevel="1">
      <c r="A1395" s="176" t="s">
        <v>932</v>
      </c>
      <c r="B1395" s="177" t="s">
        <v>921</v>
      </c>
      <c r="C1395" s="178" t="s">
        <v>922</v>
      </c>
      <c r="D1395" s="178" t="s">
        <v>923</v>
      </c>
      <c r="E1395" s="175"/>
      <c r="F1395" s="134">
        <v>9.7425584784255026</v>
      </c>
      <c r="G1395" s="9">
        <f t="shared" si="66"/>
        <v>321.50442978804159</v>
      </c>
      <c r="H1395" s="11">
        <f t="shared" si="67"/>
        <v>321.50442978804159</v>
      </c>
    </row>
    <row r="1396" spans="1:8" outlineLevel="1">
      <c r="A1396" s="176" t="s">
        <v>933</v>
      </c>
      <c r="B1396" s="177" t="s">
        <v>921</v>
      </c>
      <c r="C1396" s="178" t="s">
        <v>922</v>
      </c>
      <c r="D1396" s="178" t="s">
        <v>923</v>
      </c>
      <c r="E1396" s="175"/>
      <c r="F1396" s="134">
        <v>10.162516345678423</v>
      </c>
      <c r="G1396" s="9">
        <f t="shared" si="66"/>
        <v>335.36303940738793</v>
      </c>
      <c r="H1396" s="11">
        <f t="shared" si="67"/>
        <v>335.36303940738793</v>
      </c>
    </row>
    <row r="1397" spans="1:8" outlineLevel="1">
      <c r="A1397" s="176" t="s">
        <v>934</v>
      </c>
      <c r="B1397" s="177" t="s">
        <v>921</v>
      </c>
      <c r="C1397" s="178" t="s">
        <v>922</v>
      </c>
      <c r="D1397" s="178" t="s">
        <v>923</v>
      </c>
      <c r="E1397" s="175"/>
      <c r="F1397" s="134">
        <v>11.322620951349476</v>
      </c>
      <c r="G1397" s="9">
        <f t="shared" si="66"/>
        <v>373.64649139453269</v>
      </c>
      <c r="H1397" s="11">
        <f t="shared" si="67"/>
        <v>373.64649139453269</v>
      </c>
    </row>
    <row r="1398" spans="1:8" outlineLevel="1">
      <c r="A1398" s="172" t="s">
        <v>935</v>
      </c>
      <c r="B1398" s="173" t="s">
        <v>921</v>
      </c>
      <c r="C1398" s="174" t="s">
        <v>922</v>
      </c>
      <c r="D1398" s="174" t="s">
        <v>923</v>
      </c>
      <c r="E1398" s="175"/>
      <c r="F1398" s="134">
        <v>12.85395903083527</v>
      </c>
      <c r="G1398" s="9">
        <f t="shared" si="66"/>
        <v>424.1806480175639</v>
      </c>
      <c r="H1398" s="11">
        <f t="shared" si="67"/>
        <v>424.1806480175639</v>
      </c>
    </row>
    <row r="1399" spans="1:8" outlineLevel="1">
      <c r="A1399" s="176" t="s">
        <v>936</v>
      </c>
      <c r="B1399" s="177" t="s">
        <v>921</v>
      </c>
      <c r="C1399" s="178" t="s">
        <v>922</v>
      </c>
      <c r="D1399" s="178" t="s">
        <v>923</v>
      </c>
      <c r="E1399" s="175"/>
      <c r="F1399" s="134">
        <v>12.482725557020528</v>
      </c>
      <c r="G1399" s="9">
        <f t="shared" si="66"/>
        <v>411.92994338167739</v>
      </c>
      <c r="H1399" s="11">
        <f t="shared" si="67"/>
        <v>411.92994338167739</v>
      </c>
    </row>
    <row r="1400" spans="1:8" outlineLevel="1">
      <c r="A1400" s="176" t="s">
        <v>937</v>
      </c>
      <c r="B1400" s="177" t="s">
        <v>921</v>
      </c>
      <c r="C1400" s="178" t="s">
        <v>922</v>
      </c>
      <c r="D1400" s="178" t="s">
        <v>923</v>
      </c>
      <c r="E1400" s="175"/>
      <c r="F1400" s="134">
        <v>13.410809241557374</v>
      </c>
      <c r="G1400" s="9">
        <f t="shared" si="66"/>
        <v>442.55670497139334</v>
      </c>
      <c r="H1400" s="11">
        <f t="shared" si="67"/>
        <v>442.55670497139334</v>
      </c>
    </row>
    <row r="1401" spans="1:8" outlineLevel="1">
      <c r="A1401" s="176" t="s">
        <v>938</v>
      </c>
      <c r="B1401" s="177" t="s">
        <v>921</v>
      </c>
      <c r="C1401" s="178" t="s">
        <v>922</v>
      </c>
      <c r="D1401" s="178" t="s">
        <v>923</v>
      </c>
      <c r="E1401" s="175"/>
      <c r="F1401" s="134">
        <v>16.612697953209477</v>
      </c>
      <c r="G1401" s="9">
        <f t="shared" si="66"/>
        <v>548.21903245591272</v>
      </c>
      <c r="H1401" s="11">
        <f t="shared" si="67"/>
        <v>548.21903245591272</v>
      </c>
    </row>
    <row r="1402" spans="1:8" outlineLevel="1">
      <c r="A1402" s="176" t="s">
        <v>939</v>
      </c>
      <c r="B1402" s="177" t="s">
        <v>921</v>
      </c>
      <c r="C1402" s="178" t="s">
        <v>922</v>
      </c>
      <c r="D1402" s="178" t="s">
        <v>923</v>
      </c>
      <c r="E1402" s="175"/>
      <c r="F1402" s="134">
        <v>22.784454455379482</v>
      </c>
      <c r="G1402" s="9">
        <f t="shared" si="66"/>
        <v>751.88699702752285</v>
      </c>
      <c r="H1402" s="11">
        <f t="shared" si="67"/>
        <v>751.88699702752285</v>
      </c>
    </row>
    <row r="1403" spans="1:8" outlineLevel="1">
      <c r="A1403" s="176" t="s">
        <v>940</v>
      </c>
      <c r="B1403" s="177" t="s">
        <v>921</v>
      </c>
      <c r="C1403" s="178" t="s">
        <v>922</v>
      </c>
      <c r="D1403" s="178" t="s">
        <v>923</v>
      </c>
      <c r="E1403" s="175"/>
      <c r="F1403" s="134">
        <v>22.552433534245264</v>
      </c>
      <c r="G1403" s="9">
        <f t="shared" si="66"/>
        <v>744.23030663009365</v>
      </c>
      <c r="H1403" s="11">
        <f t="shared" si="67"/>
        <v>744.23030663009365</v>
      </c>
    </row>
    <row r="1404" spans="1:8" outlineLevel="1">
      <c r="A1404" s="176" t="s">
        <v>941</v>
      </c>
      <c r="B1404" s="177" t="s">
        <v>921</v>
      </c>
      <c r="C1404" s="178" t="s">
        <v>922</v>
      </c>
      <c r="D1404" s="178" t="s">
        <v>923</v>
      </c>
      <c r="E1404" s="175"/>
      <c r="F1404" s="134">
        <v>24.26938835063843</v>
      </c>
      <c r="G1404" s="9">
        <f t="shared" si="66"/>
        <v>800.8898155710682</v>
      </c>
      <c r="H1404" s="11">
        <f t="shared" si="67"/>
        <v>800.8898155710682</v>
      </c>
    </row>
    <row r="1405" spans="1:8" outlineLevel="1">
      <c r="A1405" s="180"/>
      <c r="B1405" s="180"/>
      <c r="C1405" s="362"/>
      <c r="D1405" s="362"/>
      <c r="E1405" s="175"/>
      <c r="F1405" s="134">
        <v>0</v>
      </c>
      <c r="G1405" s="9">
        <f t="shared" si="66"/>
        <v>0</v>
      </c>
      <c r="H1405" s="11">
        <f t="shared" si="67"/>
        <v>0</v>
      </c>
    </row>
    <row r="1406" spans="1:8" outlineLevel="1">
      <c r="A1406" s="176" t="s">
        <v>942</v>
      </c>
      <c r="B1406" s="181" t="s">
        <v>921</v>
      </c>
      <c r="C1406" s="178" t="s">
        <v>922</v>
      </c>
      <c r="D1406" s="178" t="s">
        <v>923</v>
      </c>
      <c r="E1406" s="175"/>
      <c r="F1406" s="134">
        <v>10.301728898358951</v>
      </c>
      <c r="G1406" s="9">
        <f t="shared" si="66"/>
        <v>339.95705364584535</v>
      </c>
      <c r="H1406" s="11">
        <f t="shared" si="67"/>
        <v>339.95705364584535</v>
      </c>
    </row>
    <row r="1407" spans="1:8" outlineLevel="1">
      <c r="A1407" s="176" t="s">
        <v>943</v>
      </c>
      <c r="B1407" s="181" t="s">
        <v>921</v>
      </c>
      <c r="C1407" s="178" t="s">
        <v>922</v>
      </c>
      <c r="D1407" s="178" t="s">
        <v>923</v>
      </c>
      <c r="E1407" s="175"/>
      <c r="F1407" s="134">
        <v>12.032254749761842</v>
      </c>
      <c r="G1407" s="9">
        <f t="shared" si="66"/>
        <v>397.06440674214076</v>
      </c>
      <c r="H1407" s="11">
        <f t="shared" si="67"/>
        <v>397.06440674214076</v>
      </c>
    </row>
    <row r="1408" spans="1:8" outlineLevel="1">
      <c r="A1408" s="176" t="s">
        <v>944</v>
      </c>
      <c r="B1408" s="181" t="s">
        <v>921</v>
      </c>
      <c r="C1408" s="178" t="s">
        <v>922</v>
      </c>
      <c r="D1408" s="178" t="s">
        <v>923</v>
      </c>
      <c r="E1408" s="175"/>
      <c r="F1408" s="134">
        <v>9.7886562199263203</v>
      </c>
      <c r="G1408" s="9">
        <f t="shared" si="66"/>
        <v>323.02565525756859</v>
      </c>
      <c r="H1408" s="11">
        <f t="shared" si="67"/>
        <v>323.02565525756859</v>
      </c>
    </row>
    <row r="1409" spans="1:8" outlineLevel="1">
      <c r="A1409" s="176" t="s">
        <v>945</v>
      </c>
      <c r="B1409" s="181" t="s">
        <v>921</v>
      </c>
      <c r="C1409" s="178" t="s">
        <v>922</v>
      </c>
      <c r="D1409" s="178" t="s">
        <v>923</v>
      </c>
      <c r="E1409" s="175"/>
      <c r="F1409" s="134">
        <v>10.325806541118162</v>
      </c>
      <c r="G1409" s="9">
        <f t="shared" si="66"/>
        <v>340.75161585689932</v>
      </c>
      <c r="H1409" s="11">
        <f t="shared" si="67"/>
        <v>340.75161585689932</v>
      </c>
    </row>
    <row r="1410" spans="1:8" outlineLevel="1">
      <c r="A1410" s="176" t="s">
        <v>1107</v>
      </c>
      <c r="B1410" s="181" t="s">
        <v>921</v>
      </c>
      <c r="C1410" s="178" t="s">
        <v>922</v>
      </c>
      <c r="D1410" s="178" t="s">
        <v>923</v>
      </c>
      <c r="E1410" s="175"/>
      <c r="F1410" s="134">
        <v>11.172026240273686</v>
      </c>
      <c r="G1410" s="9">
        <f t="shared" si="66"/>
        <v>368.67686592903164</v>
      </c>
      <c r="H1410" s="11">
        <f t="shared" si="67"/>
        <v>368.67686592903164</v>
      </c>
    </row>
    <row r="1411" spans="1:8" outlineLevel="1">
      <c r="A1411" s="176" t="s">
        <v>1108</v>
      </c>
      <c r="B1411" s="181" t="s">
        <v>921</v>
      </c>
      <c r="C1411" s="178" t="s">
        <v>922</v>
      </c>
      <c r="D1411" s="178" t="s">
        <v>923</v>
      </c>
      <c r="E1411" s="175"/>
      <c r="F1411" s="134">
        <v>10.835814792290529</v>
      </c>
      <c r="G1411" s="9">
        <f t="shared" si="66"/>
        <v>357.58188814558747</v>
      </c>
      <c r="H1411" s="11">
        <f t="shared" si="67"/>
        <v>357.58188814558747</v>
      </c>
    </row>
    <row r="1412" spans="1:8" outlineLevel="1">
      <c r="A1412" s="176" t="s">
        <v>1109</v>
      </c>
      <c r="B1412" s="181" t="s">
        <v>921</v>
      </c>
      <c r="C1412" s="178" t="s">
        <v>922</v>
      </c>
      <c r="D1412" s="178" t="s">
        <v>923</v>
      </c>
      <c r="E1412" s="175"/>
      <c r="F1412" s="134">
        <v>11.643072487708423</v>
      </c>
      <c r="G1412" s="9">
        <f t="shared" si="66"/>
        <v>384.22139209437796</v>
      </c>
      <c r="H1412" s="11">
        <f t="shared" si="67"/>
        <v>384.22139209437796</v>
      </c>
    </row>
    <row r="1413" spans="1:8" outlineLevel="1">
      <c r="A1413" s="176" t="s">
        <v>1110</v>
      </c>
      <c r="B1413" s="181" t="s">
        <v>921</v>
      </c>
      <c r="C1413" s="178" t="s">
        <v>922</v>
      </c>
      <c r="D1413" s="178" t="s">
        <v>923</v>
      </c>
      <c r="E1413" s="175"/>
      <c r="F1413" s="134">
        <v>11.881660038686055</v>
      </c>
      <c r="G1413" s="9">
        <f t="shared" si="66"/>
        <v>392.09478127663982</v>
      </c>
      <c r="H1413" s="11">
        <f t="shared" si="67"/>
        <v>392.09478127663982</v>
      </c>
    </row>
    <row r="1414" spans="1:8" outlineLevel="1">
      <c r="A1414" s="176" t="s">
        <v>4901</v>
      </c>
      <c r="B1414" s="181" t="s">
        <v>921</v>
      </c>
      <c r="C1414" s="178" t="s">
        <v>922</v>
      </c>
      <c r="D1414" s="178" t="s">
        <v>923</v>
      </c>
      <c r="E1414" s="175"/>
      <c r="F1414" s="134">
        <v>10.257951366069475</v>
      </c>
      <c r="G1414" s="9">
        <f t="shared" si="66"/>
        <v>338.51239508029266</v>
      </c>
      <c r="H1414" s="11">
        <f t="shared" si="67"/>
        <v>338.51239508029266</v>
      </c>
    </row>
    <row r="1415" spans="1:8" outlineLevel="1">
      <c r="A1415" s="176" t="s">
        <v>4902</v>
      </c>
      <c r="B1415" s="181" t="s">
        <v>921</v>
      </c>
      <c r="C1415" s="178" t="s">
        <v>922</v>
      </c>
      <c r="D1415" s="178" t="s">
        <v>923</v>
      </c>
      <c r="E1415" s="175"/>
      <c r="F1415" s="134">
        <v>11.053826903092109</v>
      </c>
      <c r="G1415" s="9">
        <f t="shared" si="66"/>
        <v>364.77628780203958</v>
      </c>
      <c r="H1415" s="11">
        <f t="shared" si="67"/>
        <v>364.77628780203958</v>
      </c>
    </row>
    <row r="1416" spans="1:8" outlineLevel="1">
      <c r="A1416" s="176" t="s">
        <v>4903</v>
      </c>
      <c r="B1416" s="181" t="s">
        <v>921</v>
      </c>
      <c r="C1416" s="178" t="s">
        <v>922</v>
      </c>
      <c r="D1416" s="178" t="s">
        <v>923</v>
      </c>
      <c r="E1416" s="175"/>
      <c r="F1416" s="134">
        <v>11.628625902052898</v>
      </c>
      <c r="G1416" s="9">
        <f t="shared" si="66"/>
        <v>383.7446547677456</v>
      </c>
      <c r="H1416" s="11">
        <f t="shared" si="67"/>
        <v>383.7446547677456</v>
      </c>
    </row>
    <row r="1417" spans="1:8" outlineLevel="1">
      <c r="A1417" s="176" t="s">
        <v>4904</v>
      </c>
      <c r="B1417" s="181" t="s">
        <v>921</v>
      </c>
      <c r="C1417" s="178" t="s">
        <v>922</v>
      </c>
      <c r="D1417" s="178" t="s">
        <v>923</v>
      </c>
      <c r="E1417" s="175"/>
      <c r="F1417" s="134">
        <v>18.970993617643426</v>
      </c>
      <c r="G1417" s="9">
        <f t="shared" si="66"/>
        <v>626.04278938223308</v>
      </c>
      <c r="H1417" s="11">
        <f t="shared" si="67"/>
        <v>626.04278938223308</v>
      </c>
    </row>
    <row r="1418" spans="1:8" outlineLevel="1">
      <c r="A1418" s="176" t="s">
        <v>4905</v>
      </c>
      <c r="B1418" s="181" t="s">
        <v>921</v>
      </c>
      <c r="C1418" s="178" t="s">
        <v>922</v>
      </c>
      <c r="D1418" s="178" t="s">
        <v>923</v>
      </c>
      <c r="E1418" s="175"/>
      <c r="F1418" s="134">
        <v>15.752907219044214</v>
      </c>
      <c r="G1418" s="9">
        <f t="shared" si="66"/>
        <v>519.84593822845909</v>
      </c>
      <c r="H1418" s="11">
        <f t="shared" si="67"/>
        <v>519.84593822845909</v>
      </c>
    </row>
    <row r="1419" spans="1:8" outlineLevel="1">
      <c r="A1419" s="176" t="s">
        <v>4906</v>
      </c>
      <c r="B1419" s="181" t="s">
        <v>921</v>
      </c>
      <c r="C1419" s="178" t="s">
        <v>922</v>
      </c>
      <c r="D1419" s="178" t="s">
        <v>923</v>
      </c>
      <c r="E1419" s="175"/>
      <c r="F1419" s="134">
        <v>15.444713391726321</v>
      </c>
      <c r="G1419" s="9">
        <f t="shared" si="66"/>
        <v>509.67554192696861</v>
      </c>
      <c r="H1419" s="11">
        <f t="shared" si="67"/>
        <v>509.67554192696861</v>
      </c>
    </row>
    <row r="1420" spans="1:8" outlineLevel="1">
      <c r="A1420" s="176" t="s">
        <v>4907</v>
      </c>
      <c r="B1420" s="181" t="s">
        <v>921</v>
      </c>
      <c r="C1420" s="178" t="s">
        <v>922</v>
      </c>
      <c r="D1420" s="178" t="s">
        <v>923</v>
      </c>
      <c r="E1420" s="175"/>
      <c r="F1420" s="134">
        <v>16.458163264227636</v>
      </c>
      <c r="G1420" s="9">
        <f t="shared" si="66"/>
        <v>543.11938771951202</v>
      </c>
      <c r="H1420" s="11">
        <f t="shared" si="67"/>
        <v>543.11938771951202</v>
      </c>
    </row>
    <row r="1421" spans="1:8" outlineLevel="1">
      <c r="A1421" s="176" t="s">
        <v>4908</v>
      </c>
      <c r="B1421" s="181" t="s">
        <v>921</v>
      </c>
      <c r="C1421" s="178" t="s">
        <v>922</v>
      </c>
      <c r="D1421" s="178" t="s">
        <v>923</v>
      </c>
      <c r="E1421" s="175"/>
      <c r="F1421" s="134">
        <v>19.743667062552635</v>
      </c>
      <c r="G1421" s="9">
        <f t="shared" si="66"/>
        <v>651.54101306423695</v>
      </c>
      <c r="H1421" s="11">
        <f t="shared" si="67"/>
        <v>651.54101306423695</v>
      </c>
    </row>
    <row r="1422" spans="1:8" outlineLevel="1">
      <c r="A1422" s="176" t="s">
        <v>4909</v>
      </c>
      <c r="B1422" s="181" t="s">
        <v>921</v>
      </c>
      <c r="C1422" s="178" t="s">
        <v>922</v>
      </c>
      <c r="D1422" s="178" t="s">
        <v>923</v>
      </c>
      <c r="E1422" s="175"/>
      <c r="F1422" s="134">
        <v>34.765489492362647</v>
      </c>
      <c r="G1422" s="9">
        <f t="shared" si="66"/>
        <v>1147.2611532479673</v>
      </c>
      <c r="H1422" s="11">
        <f t="shared" si="67"/>
        <v>1147.2611532479673</v>
      </c>
    </row>
    <row r="1423" spans="1:8" outlineLevel="1">
      <c r="A1423" s="176" t="s">
        <v>4910</v>
      </c>
      <c r="B1423" s="181" t="s">
        <v>921</v>
      </c>
      <c r="C1423" s="178" t="s">
        <v>922</v>
      </c>
      <c r="D1423" s="178" t="s">
        <v>923</v>
      </c>
      <c r="E1423" s="175"/>
      <c r="F1423" s="134">
        <v>34.042284658940538</v>
      </c>
      <c r="G1423" s="9">
        <f t="shared" si="66"/>
        <v>1123.3953937450378</v>
      </c>
      <c r="H1423" s="11">
        <f t="shared" si="67"/>
        <v>1123.3953937450378</v>
      </c>
    </row>
    <row r="1424" spans="1:8" outlineLevel="1">
      <c r="A1424" s="176" t="s">
        <v>4911</v>
      </c>
      <c r="B1424" s="181" t="s">
        <v>921</v>
      </c>
      <c r="C1424" s="178" t="s">
        <v>922</v>
      </c>
      <c r="D1424" s="178" t="s">
        <v>923</v>
      </c>
      <c r="E1424" s="175"/>
      <c r="F1424" s="134">
        <v>36.615528006915802</v>
      </c>
      <c r="G1424" s="9">
        <f t="shared" si="66"/>
        <v>1208.3124242282215</v>
      </c>
      <c r="H1424" s="11">
        <f t="shared" si="67"/>
        <v>1208.3124242282215</v>
      </c>
    </row>
    <row r="1425" spans="1:8" outlineLevel="1">
      <c r="A1425" s="180"/>
      <c r="B1425" s="180"/>
      <c r="C1425" s="377"/>
      <c r="D1425" s="377"/>
      <c r="E1425" s="175"/>
      <c r="F1425" s="134">
        <v>0</v>
      </c>
      <c r="G1425" s="9">
        <f t="shared" si="66"/>
        <v>0</v>
      </c>
      <c r="H1425" s="11">
        <f t="shared" si="67"/>
        <v>0</v>
      </c>
    </row>
    <row r="1426" spans="1:8" outlineLevel="1">
      <c r="A1426" s="176" t="s">
        <v>4912</v>
      </c>
      <c r="B1426" s="181" t="s">
        <v>921</v>
      </c>
      <c r="C1426" s="178" t="s">
        <v>922</v>
      </c>
      <c r="D1426" s="178" t="s">
        <v>923</v>
      </c>
      <c r="E1426" s="175"/>
      <c r="F1426" s="134">
        <v>10.765770740627374</v>
      </c>
      <c r="G1426" s="9">
        <f t="shared" si="66"/>
        <v>355.27043444070335</v>
      </c>
      <c r="H1426" s="11">
        <f t="shared" si="67"/>
        <v>355.27043444070335</v>
      </c>
    </row>
    <row r="1427" spans="1:8" outlineLevel="1">
      <c r="A1427" s="176" t="s">
        <v>4913</v>
      </c>
      <c r="B1427" s="181" t="s">
        <v>921</v>
      </c>
      <c r="C1427" s="178" t="s">
        <v>922</v>
      </c>
      <c r="D1427" s="178" t="s">
        <v>923</v>
      </c>
      <c r="E1427" s="175"/>
      <c r="F1427" s="134">
        <v>10.53374981949316</v>
      </c>
      <c r="G1427" s="9">
        <f t="shared" si="66"/>
        <v>347.61374404327427</v>
      </c>
      <c r="H1427" s="11">
        <f t="shared" si="67"/>
        <v>347.61374404327427</v>
      </c>
    </row>
    <row r="1428" spans="1:8" outlineLevel="1">
      <c r="A1428" s="176" t="s">
        <v>4914</v>
      </c>
      <c r="B1428" s="181" t="s">
        <v>921</v>
      </c>
      <c r="C1428" s="178" t="s">
        <v>922</v>
      </c>
      <c r="D1428" s="178" t="s">
        <v>923</v>
      </c>
      <c r="E1428" s="175"/>
      <c r="F1428" s="134">
        <v>11.044195845988424</v>
      </c>
      <c r="G1428" s="9">
        <f t="shared" si="66"/>
        <v>364.45846291761802</v>
      </c>
      <c r="H1428" s="11">
        <f t="shared" si="67"/>
        <v>364.45846291761802</v>
      </c>
    </row>
    <row r="1429" spans="1:8" outlineLevel="1">
      <c r="A1429" s="176" t="s">
        <v>4915</v>
      </c>
      <c r="B1429" s="181" t="s">
        <v>921</v>
      </c>
      <c r="C1429" s="178" t="s">
        <v>922</v>
      </c>
      <c r="D1429" s="178" t="s">
        <v>923</v>
      </c>
      <c r="E1429" s="175"/>
      <c r="F1429" s="134">
        <v>12.529129741247372</v>
      </c>
      <c r="G1429" s="9">
        <f t="shared" si="66"/>
        <v>413.46128146116325</v>
      </c>
      <c r="H1429" s="11">
        <f t="shared" si="67"/>
        <v>413.46128146116325</v>
      </c>
    </row>
    <row r="1430" spans="1:8" outlineLevel="1">
      <c r="A1430" s="176" t="s">
        <v>4916</v>
      </c>
      <c r="B1430" s="181" t="s">
        <v>921</v>
      </c>
      <c r="C1430" s="178" t="s">
        <v>922</v>
      </c>
      <c r="D1430" s="178" t="s">
        <v>923</v>
      </c>
      <c r="E1430" s="175"/>
      <c r="F1430" s="134">
        <v>12.993171583515791</v>
      </c>
      <c r="G1430" s="9">
        <f t="shared" si="66"/>
        <v>428.77466225602109</v>
      </c>
      <c r="H1430" s="11">
        <f t="shared" si="67"/>
        <v>428.77466225602109</v>
      </c>
    </row>
    <row r="1431" spans="1:8" outlineLevel="1">
      <c r="A1431" s="176" t="s">
        <v>4917</v>
      </c>
      <c r="B1431" s="181" t="s">
        <v>921</v>
      </c>
      <c r="C1431" s="178" t="s">
        <v>922</v>
      </c>
      <c r="D1431" s="178" t="s">
        <v>923</v>
      </c>
      <c r="E1431" s="175"/>
      <c r="F1431" s="134">
        <v>11.925875346298424</v>
      </c>
      <c r="G1431" s="9">
        <f t="shared" si="66"/>
        <v>393.553886427848</v>
      </c>
      <c r="H1431" s="11">
        <f t="shared" si="67"/>
        <v>393.553886427848</v>
      </c>
    </row>
    <row r="1432" spans="1:8" outlineLevel="1">
      <c r="A1432" s="176" t="s">
        <v>4918</v>
      </c>
      <c r="B1432" s="181" t="s">
        <v>921</v>
      </c>
      <c r="C1432" s="178" t="s">
        <v>922</v>
      </c>
      <c r="D1432" s="178" t="s">
        <v>923</v>
      </c>
      <c r="E1432" s="175"/>
      <c r="F1432" s="134">
        <v>12.157896267432637</v>
      </c>
      <c r="G1432" s="9">
        <f t="shared" si="66"/>
        <v>401.21057682527703</v>
      </c>
      <c r="H1432" s="11">
        <f t="shared" si="67"/>
        <v>401.21057682527703</v>
      </c>
    </row>
    <row r="1433" spans="1:8" outlineLevel="1">
      <c r="A1433" s="176" t="s">
        <v>4919</v>
      </c>
      <c r="B1433" s="181" t="s">
        <v>921</v>
      </c>
      <c r="C1433" s="178" t="s">
        <v>922</v>
      </c>
      <c r="D1433" s="178" t="s">
        <v>923</v>
      </c>
      <c r="E1433" s="175"/>
      <c r="F1433" s="134">
        <v>11.508237688256846</v>
      </c>
      <c r="G1433" s="9">
        <f t="shared" si="66"/>
        <v>379.77184371247591</v>
      </c>
      <c r="H1433" s="11">
        <f t="shared" si="67"/>
        <v>379.77184371247591</v>
      </c>
    </row>
    <row r="1434" spans="1:8" outlineLevel="1">
      <c r="A1434" s="176" t="s">
        <v>4920</v>
      </c>
      <c r="B1434" s="181" t="s">
        <v>921</v>
      </c>
      <c r="C1434" s="178" t="s">
        <v>922</v>
      </c>
      <c r="D1434" s="178" t="s">
        <v>923</v>
      </c>
      <c r="E1434" s="175"/>
      <c r="F1434" s="134">
        <v>12.157896267432637</v>
      </c>
      <c r="G1434" s="9">
        <f t="shared" si="66"/>
        <v>401.21057682527703</v>
      </c>
      <c r="H1434" s="11">
        <f t="shared" si="67"/>
        <v>401.21057682527703</v>
      </c>
    </row>
    <row r="1435" spans="1:8" outlineLevel="1">
      <c r="A1435" s="176" t="s">
        <v>4921</v>
      </c>
      <c r="B1435" s="181" t="s">
        <v>921</v>
      </c>
      <c r="C1435" s="178" t="s">
        <v>922</v>
      </c>
      <c r="D1435" s="178" t="s">
        <v>923</v>
      </c>
      <c r="E1435" s="175"/>
      <c r="F1435" s="134">
        <v>12.436321372793687</v>
      </c>
      <c r="G1435" s="9">
        <f t="shared" si="66"/>
        <v>410.3986053021917</v>
      </c>
      <c r="H1435" s="11">
        <f t="shared" si="67"/>
        <v>410.3986053021917</v>
      </c>
    </row>
    <row r="1436" spans="1:8" outlineLevel="1">
      <c r="A1436" s="176" t="s">
        <v>4922</v>
      </c>
      <c r="B1436" s="181" t="s">
        <v>921</v>
      </c>
      <c r="C1436" s="178" t="s">
        <v>922</v>
      </c>
      <c r="D1436" s="178" t="s">
        <v>923</v>
      </c>
      <c r="E1436" s="175"/>
      <c r="F1436" s="134">
        <v>13.596425978464744</v>
      </c>
      <c r="G1436" s="9">
        <f t="shared" si="66"/>
        <v>448.68205728933657</v>
      </c>
      <c r="H1436" s="11">
        <f t="shared" si="67"/>
        <v>448.68205728933657</v>
      </c>
    </row>
    <row r="1437" spans="1:8" outlineLevel="1">
      <c r="A1437" s="176" t="s">
        <v>4923</v>
      </c>
      <c r="B1437" s="181" t="s">
        <v>921</v>
      </c>
      <c r="C1437" s="178" t="s">
        <v>922</v>
      </c>
      <c r="D1437" s="178" t="s">
        <v>923</v>
      </c>
      <c r="E1437" s="175"/>
      <c r="F1437" s="134">
        <v>17.16954816393158</v>
      </c>
      <c r="G1437" s="9">
        <f t="shared" si="66"/>
        <v>566.59508940974217</v>
      </c>
      <c r="H1437" s="11">
        <f t="shared" si="67"/>
        <v>566.59508940974217</v>
      </c>
    </row>
    <row r="1438" spans="1:8" outlineLevel="1">
      <c r="A1438" s="176" t="s">
        <v>4924</v>
      </c>
      <c r="B1438" s="181" t="s">
        <v>921</v>
      </c>
      <c r="C1438" s="178" t="s">
        <v>922</v>
      </c>
      <c r="D1438" s="178" t="s">
        <v>923</v>
      </c>
      <c r="E1438" s="175"/>
      <c r="F1438" s="134">
        <v>16.055847742487373</v>
      </c>
      <c r="G1438" s="9">
        <f t="shared" si="66"/>
        <v>529.84297550208328</v>
      </c>
      <c r="H1438" s="11">
        <f t="shared" si="67"/>
        <v>529.84297550208328</v>
      </c>
    </row>
    <row r="1439" spans="1:8" outlineLevel="1">
      <c r="A1439" s="176" t="s">
        <v>4925</v>
      </c>
      <c r="B1439" s="181" t="s">
        <v>921</v>
      </c>
      <c r="C1439" s="178" t="s">
        <v>922</v>
      </c>
      <c r="D1439" s="178" t="s">
        <v>923</v>
      </c>
      <c r="E1439" s="175"/>
      <c r="F1439" s="134">
        <v>15.591805900218953</v>
      </c>
      <c r="G1439" s="9">
        <f t="shared" si="66"/>
        <v>514.52959470722544</v>
      </c>
      <c r="H1439" s="11">
        <f t="shared" si="67"/>
        <v>514.52959470722544</v>
      </c>
    </row>
    <row r="1440" spans="1:8" outlineLevel="1">
      <c r="A1440" s="176" t="s">
        <v>4926</v>
      </c>
      <c r="B1440" s="181" t="s">
        <v>921</v>
      </c>
      <c r="C1440" s="178" t="s">
        <v>922</v>
      </c>
      <c r="D1440" s="178" t="s">
        <v>923</v>
      </c>
      <c r="E1440" s="175"/>
      <c r="F1440" s="134">
        <v>17.030335611251061</v>
      </c>
      <c r="G1440" s="9">
        <f t="shared" si="66"/>
        <v>562.00107517128504</v>
      </c>
      <c r="H1440" s="11">
        <f t="shared" si="67"/>
        <v>562.00107517128504</v>
      </c>
    </row>
    <row r="1441" spans="1:8" outlineLevel="1">
      <c r="A1441" s="176" t="s">
        <v>4927</v>
      </c>
      <c r="B1441" s="181" t="s">
        <v>921</v>
      </c>
      <c r="C1441" s="178" t="s">
        <v>922</v>
      </c>
      <c r="D1441" s="178" t="s">
        <v>923</v>
      </c>
      <c r="E1441" s="175"/>
      <c r="F1441" s="134">
        <v>19.118523901458953</v>
      </c>
      <c r="G1441" s="9">
        <f t="shared" si="66"/>
        <v>630.91128874814547</v>
      </c>
      <c r="H1441" s="11">
        <f t="shared" si="67"/>
        <v>630.91128874814547</v>
      </c>
    </row>
    <row r="1442" spans="1:8" outlineLevel="1">
      <c r="A1442" s="180"/>
      <c r="B1442" s="180"/>
      <c r="C1442" s="377"/>
      <c r="D1442" s="377"/>
      <c r="E1442" s="175"/>
      <c r="F1442" s="134">
        <v>0</v>
      </c>
      <c r="G1442" s="9">
        <f t="shared" si="66"/>
        <v>0</v>
      </c>
      <c r="H1442" s="11">
        <f t="shared" si="67"/>
        <v>0</v>
      </c>
    </row>
    <row r="1443" spans="1:8" outlineLevel="1">
      <c r="A1443" s="176" t="s">
        <v>4928</v>
      </c>
      <c r="B1443" s="181" t="s">
        <v>4929</v>
      </c>
      <c r="C1443" s="178" t="s">
        <v>922</v>
      </c>
      <c r="D1443" s="178" t="s">
        <v>923</v>
      </c>
      <c r="E1443" s="175"/>
      <c r="F1443" s="134">
        <v>5.5882019967513168</v>
      </c>
      <c r="G1443" s="9">
        <f t="shared" si="66"/>
        <v>184.41066589279345</v>
      </c>
      <c r="H1443" s="11">
        <f t="shared" si="67"/>
        <v>184.41066589279345</v>
      </c>
    </row>
    <row r="1444" spans="1:8" outlineLevel="1">
      <c r="A1444" s="176" t="s">
        <v>4930</v>
      </c>
      <c r="B1444" s="181" t="s">
        <v>4929</v>
      </c>
      <c r="C1444" s="178" t="s">
        <v>922</v>
      </c>
      <c r="D1444" s="178" t="s">
        <v>923</v>
      </c>
      <c r="E1444" s="175"/>
      <c r="F1444" s="134">
        <v>5.5378578346184231</v>
      </c>
      <c r="G1444" s="9">
        <f t="shared" si="66"/>
        <v>182.74930854240796</v>
      </c>
      <c r="H1444" s="11">
        <f t="shared" si="67"/>
        <v>182.74930854240796</v>
      </c>
    </row>
    <row r="1445" spans="1:8" outlineLevel="1">
      <c r="A1445" s="172" t="s">
        <v>4931</v>
      </c>
      <c r="B1445" s="182" t="s">
        <v>4929</v>
      </c>
      <c r="C1445" s="174" t="s">
        <v>922</v>
      </c>
      <c r="D1445" s="174" t="s">
        <v>923</v>
      </c>
      <c r="E1445" s="175"/>
      <c r="F1445" s="134">
        <v>5.5882019967513168</v>
      </c>
      <c r="G1445" s="9">
        <f t="shared" si="66"/>
        <v>184.41066589279345</v>
      </c>
      <c r="H1445" s="11">
        <f t="shared" si="67"/>
        <v>184.41066589279345</v>
      </c>
    </row>
    <row r="1446" spans="1:8" outlineLevel="1">
      <c r="A1446" s="176" t="s">
        <v>4932</v>
      </c>
      <c r="B1446" s="181" t="s">
        <v>4929</v>
      </c>
      <c r="C1446" s="178" t="s">
        <v>922</v>
      </c>
      <c r="D1446" s="178" t="s">
        <v>923</v>
      </c>
      <c r="E1446" s="175"/>
      <c r="F1446" s="134">
        <v>5.5882019967513168</v>
      </c>
      <c r="G1446" s="9">
        <f t="shared" si="66"/>
        <v>184.41066589279345</v>
      </c>
      <c r="H1446" s="11">
        <f t="shared" si="67"/>
        <v>184.41066589279345</v>
      </c>
    </row>
    <row r="1447" spans="1:8" outlineLevel="1">
      <c r="A1447" s="176" t="s">
        <v>4933</v>
      </c>
      <c r="B1447" s="181" t="s">
        <v>4929</v>
      </c>
      <c r="C1447" s="178" t="s">
        <v>922</v>
      </c>
      <c r="D1447" s="178" t="s">
        <v>923</v>
      </c>
      <c r="E1447" s="175"/>
      <c r="F1447" s="134">
        <v>5.8049007815842115</v>
      </c>
      <c r="G1447" s="9">
        <f t="shared" si="66"/>
        <v>191.56172579227899</v>
      </c>
      <c r="H1447" s="11">
        <f t="shared" si="67"/>
        <v>191.56172579227899</v>
      </c>
    </row>
    <row r="1448" spans="1:8" outlineLevel="1">
      <c r="A1448" s="176" t="s">
        <v>4934</v>
      </c>
      <c r="B1448" s="181" t="s">
        <v>4929</v>
      </c>
      <c r="C1448" s="178" t="s">
        <v>922</v>
      </c>
      <c r="D1448" s="178" t="s">
        <v>923</v>
      </c>
      <c r="E1448" s="175"/>
      <c r="F1448" s="134">
        <v>7.007031818253159</v>
      </c>
      <c r="G1448" s="9">
        <f t="shared" si="66"/>
        <v>231.23205000235424</v>
      </c>
      <c r="H1448" s="11">
        <f t="shared" si="67"/>
        <v>231.23205000235424</v>
      </c>
    </row>
    <row r="1449" spans="1:8" outlineLevel="1">
      <c r="A1449" s="176" t="s">
        <v>4935</v>
      </c>
      <c r="B1449" s="181" t="s">
        <v>4929</v>
      </c>
      <c r="C1449" s="178" t="s">
        <v>922</v>
      </c>
      <c r="D1449" s="178" t="s">
        <v>923</v>
      </c>
      <c r="E1449" s="175"/>
      <c r="F1449" s="134">
        <v>7.3546254246315819</v>
      </c>
      <c r="G1449" s="9">
        <f t="shared" si="66"/>
        <v>242.70263901284221</v>
      </c>
      <c r="H1449" s="11">
        <f t="shared" si="67"/>
        <v>242.70263901284221</v>
      </c>
    </row>
    <row r="1450" spans="1:8" outlineLevel="1">
      <c r="A1450" s="176" t="s">
        <v>4936</v>
      </c>
      <c r="B1450" s="181" t="s">
        <v>4929</v>
      </c>
      <c r="C1450" s="178" t="s">
        <v>922</v>
      </c>
      <c r="D1450" s="178" t="s">
        <v>923</v>
      </c>
      <c r="E1450" s="175"/>
      <c r="F1450" s="134">
        <v>8.268262523512897</v>
      </c>
      <c r="G1450" s="9">
        <f t="shared" ref="G1450:G1513" si="68">F1450*$G$10</f>
        <v>272.85266327592558</v>
      </c>
      <c r="H1450" s="11">
        <f t="shared" ref="H1450:H1513" si="69">G1450*(1-H$10)</f>
        <v>272.85266327592558</v>
      </c>
    </row>
    <row r="1451" spans="1:8" outlineLevel="1">
      <c r="A1451" s="176" t="s">
        <v>4937</v>
      </c>
      <c r="B1451" s="181" t="s">
        <v>4929</v>
      </c>
      <c r="C1451" s="178" t="s">
        <v>922</v>
      </c>
      <c r="D1451" s="178" t="s">
        <v>923</v>
      </c>
      <c r="E1451" s="175"/>
      <c r="F1451" s="134">
        <v>8.6574447855663195</v>
      </c>
      <c r="G1451" s="9">
        <f t="shared" si="68"/>
        <v>285.69567792368855</v>
      </c>
      <c r="H1451" s="11">
        <f t="shared" si="69"/>
        <v>285.69567792368855</v>
      </c>
    </row>
    <row r="1452" spans="1:8" outlineLevel="1">
      <c r="A1452" s="176" t="s">
        <v>4938</v>
      </c>
      <c r="B1452" s="181" t="s">
        <v>4929</v>
      </c>
      <c r="C1452" s="178" t="s">
        <v>922</v>
      </c>
      <c r="D1452" s="178" t="s">
        <v>923</v>
      </c>
      <c r="E1452" s="175"/>
      <c r="F1452" s="134">
        <v>9.188028476914738</v>
      </c>
      <c r="G1452" s="9">
        <f t="shared" si="68"/>
        <v>303.20493973818634</v>
      </c>
      <c r="H1452" s="11">
        <f t="shared" si="69"/>
        <v>303.20493973818634</v>
      </c>
    </row>
    <row r="1453" spans="1:8" outlineLevel="1">
      <c r="A1453" s="176" t="s">
        <v>4939</v>
      </c>
      <c r="B1453" s="181" t="s">
        <v>4929</v>
      </c>
      <c r="C1453" s="178" t="s">
        <v>922</v>
      </c>
      <c r="D1453" s="178" t="s">
        <v>923</v>
      </c>
      <c r="E1453" s="175"/>
      <c r="F1453" s="134">
        <v>9.0553825540776334</v>
      </c>
      <c r="G1453" s="9">
        <f t="shared" si="68"/>
        <v>298.82762428456192</v>
      </c>
      <c r="H1453" s="11">
        <f t="shared" si="69"/>
        <v>298.82762428456192</v>
      </c>
    </row>
    <row r="1454" spans="1:8" outlineLevel="1">
      <c r="A1454" s="176" t="s">
        <v>4940</v>
      </c>
      <c r="B1454" s="181" t="s">
        <v>4929</v>
      </c>
      <c r="C1454" s="178" t="s">
        <v>922</v>
      </c>
      <c r="D1454" s="178" t="s">
        <v>923</v>
      </c>
      <c r="E1454" s="175"/>
      <c r="F1454" s="134">
        <v>10.020677141060533</v>
      </c>
      <c r="G1454" s="9">
        <f t="shared" si="68"/>
        <v>330.68234565499762</v>
      </c>
      <c r="H1454" s="11">
        <f t="shared" si="69"/>
        <v>330.68234565499762</v>
      </c>
    </row>
    <row r="1455" spans="1:8" outlineLevel="1">
      <c r="A1455" s="176" t="s">
        <v>4941</v>
      </c>
      <c r="B1455" s="181" t="s">
        <v>4929</v>
      </c>
      <c r="C1455" s="178" t="s">
        <v>922</v>
      </c>
      <c r="D1455" s="178" t="s">
        <v>923</v>
      </c>
      <c r="E1455" s="175"/>
      <c r="F1455" s="134">
        <v>9.7912828718636877</v>
      </c>
      <c r="G1455" s="9">
        <f t="shared" si="68"/>
        <v>323.11233477150171</v>
      </c>
      <c r="H1455" s="11">
        <f t="shared" si="69"/>
        <v>323.11233477150171</v>
      </c>
    </row>
    <row r="1456" spans="1:8" outlineLevel="1">
      <c r="A1456" s="172" t="s">
        <v>4942</v>
      </c>
      <c r="B1456" s="182" t="s">
        <v>4929</v>
      </c>
      <c r="C1456" s="174" t="s">
        <v>922</v>
      </c>
      <c r="D1456" s="174" t="s">
        <v>923</v>
      </c>
      <c r="E1456" s="175"/>
      <c r="F1456" s="134">
        <v>9.6450659140168469</v>
      </c>
      <c r="G1456" s="9">
        <f t="shared" si="68"/>
        <v>318.28717516255597</v>
      </c>
      <c r="H1456" s="11">
        <f t="shared" si="69"/>
        <v>318.28717516255597</v>
      </c>
    </row>
    <row r="1457" spans="1:8" outlineLevel="1">
      <c r="A1457" s="176" t="s">
        <v>4943</v>
      </c>
      <c r="B1457" s="181" t="s">
        <v>4929</v>
      </c>
      <c r="C1457" s="178" t="s">
        <v>922</v>
      </c>
      <c r="D1457" s="178" t="s">
        <v>923</v>
      </c>
      <c r="E1457" s="175"/>
      <c r="F1457" s="134">
        <v>9.6056661349563193</v>
      </c>
      <c r="G1457" s="9">
        <f t="shared" si="68"/>
        <v>316.98698245355854</v>
      </c>
      <c r="H1457" s="11">
        <f t="shared" si="69"/>
        <v>316.98698245355854</v>
      </c>
    </row>
    <row r="1458" spans="1:8" outlineLevel="1">
      <c r="A1458" s="176" t="s">
        <v>4944</v>
      </c>
      <c r="B1458" s="181" t="s">
        <v>4929</v>
      </c>
      <c r="C1458" s="178" t="s">
        <v>922</v>
      </c>
      <c r="D1458" s="178" t="s">
        <v>923</v>
      </c>
      <c r="E1458" s="175"/>
      <c r="F1458" s="134">
        <v>9.7396253837621067</v>
      </c>
      <c r="G1458" s="9">
        <f t="shared" si="68"/>
        <v>321.40763766414955</v>
      </c>
      <c r="H1458" s="11">
        <f t="shared" si="69"/>
        <v>321.40763766414955</v>
      </c>
    </row>
    <row r="1459" spans="1:8" outlineLevel="1">
      <c r="A1459" s="176" t="s">
        <v>4945</v>
      </c>
      <c r="B1459" s="181" t="s">
        <v>4929</v>
      </c>
      <c r="C1459" s="178" t="s">
        <v>922</v>
      </c>
      <c r="D1459" s="178" t="s">
        <v>923</v>
      </c>
      <c r="E1459" s="175"/>
      <c r="F1459" s="134">
        <v>11.925875346298424</v>
      </c>
      <c r="G1459" s="9">
        <f t="shared" si="68"/>
        <v>393.553886427848</v>
      </c>
      <c r="H1459" s="11">
        <f t="shared" si="69"/>
        <v>393.553886427848</v>
      </c>
    </row>
    <row r="1460" spans="1:8" outlineLevel="1">
      <c r="A1460" s="176" t="s">
        <v>4946</v>
      </c>
      <c r="B1460" s="181" t="s">
        <v>4929</v>
      </c>
      <c r="C1460" s="178" t="s">
        <v>922</v>
      </c>
      <c r="D1460" s="178" t="s">
        <v>923</v>
      </c>
      <c r="E1460" s="175"/>
      <c r="F1460" s="134">
        <v>13.828446899598953</v>
      </c>
      <c r="G1460" s="9">
        <f t="shared" si="68"/>
        <v>456.33874768676543</v>
      </c>
      <c r="H1460" s="11">
        <f t="shared" si="69"/>
        <v>456.33874768676543</v>
      </c>
    </row>
    <row r="1461" spans="1:8" outlineLevel="1">
      <c r="A1461" s="176" t="s">
        <v>4947</v>
      </c>
      <c r="B1461" s="181" t="s">
        <v>4929</v>
      </c>
      <c r="C1461" s="178" t="s">
        <v>922</v>
      </c>
      <c r="D1461" s="178" t="s">
        <v>923</v>
      </c>
      <c r="E1461" s="175"/>
      <c r="F1461" s="134">
        <v>16.42708121630211</v>
      </c>
      <c r="G1461" s="9">
        <f t="shared" si="68"/>
        <v>542.09368013796961</v>
      </c>
      <c r="H1461" s="11">
        <f t="shared" si="69"/>
        <v>542.09368013796961</v>
      </c>
    </row>
    <row r="1462" spans="1:8" outlineLevel="1">
      <c r="A1462" s="176" t="s">
        <v>4948</v>
      </c>
      <c r="B1462" s="181" t="s">
        <v>4929</v>
      </c>
      <c r="C1462" s="178" t="s">
        <v>922</v>
      </c>
      <c r="D1462" s="178" t="s">
        <v>923</v>
      </c>
      <c r="E1462" s="175"/>
      <c r="F1462" s="134">
        <v>25.943441185387908</v>
      </c>
      <c r="G1462" s="9">
        <f t="shared" si="68"/>
        <v>856.13355911780093</v>
      </c>
      <c r="H1462" s="11">
        <f t="shared" si="69"/>
        <v>856.13355911780093</v>
      </c>
    </row>
    <row r="1463" spans="1:8" outlineLevel="1">
      <c r="A1463" s="176" t="s">
        <v>4949</v>
      </c>
      <c r="B1463" s="181" t="s">
        <v>4929</v>
      </c>
      <c r="C1463" s="178" t="s">
        <v>922</v>
      </c>
      <c r="D1463" s="178" t="s">
        <v>923</v>
      </c>
      <c r="E1463" s="175"/>
      <c r="F1463" s="134">
        <v>12.807554846608424</v>
      </c>
      <c r="G1463" s="9">
        <f t="shared" si="68"/>
        <v>422.64930993807798</v>
      </c>
      <c r="H1463" s="11">
        <f t="shared" si="69"/>
        <v>422.64930993807798</v>
      </c>
    </row>
    <row r="1464" spans="1:8" outlineLevel="1">
      <c r="A1464" s="176" t="s">
        <v>4950</v>
      </c>
      <c r="B1464" s="181" t="s">
        <v>4929</v>
      </c>
      <c r="C1464" s="178" t="s">
        <v>922</v>
      </c>
      <c r="D1464" s="178" t="s">
        <v>923</v>
      </c>
      <c r="E1464" s="175"/>
      <c r="F1464" s="134">
        <v>12.324250890132639</v>
      </c>
      <c r="G1464" s="9">
        <f t="shared" si="68"/>
        <v>406.70027937437709</v>
      </c>
      <c r="H1464" s="11">
        <f t="shared" si="69"/>
        <v>406.70027937437709</v>
      </c>
    </row>
    <row r="1465" spans="1:8" outlineLevel="1">
      <c r="A1465" s="176" t="s">
        <v>4692</v>
      </c>
      <c r="B1465" s="181" t="s">
        <v>4929</v>
      </c>
      <c r="C1465" s="178" t="s">
        <v>922</v>
      </c>
      <c r="D1465" s="178" t="s">
        <v>923</v>
      </c>
      <c r="E1465" s="175"/>
      <c r="F1465" s="134">
        <v>12.636822470679478</v>
      </c>
      <c r="G1465" s="9">
        <f t="shared" si="68"/>
        <v>417.01514153242277</v>
      </c>
      <c r="H1465" s="11">
        <f t="shared" si="69"/>
        <v>417.01514153242277</v>
      </c>
    </row>
    <row r="1466" spans="1:8" outlineLevel="1">
      <c r="A1466" s="176" t="s">
        <v>4693</v>
      </c>
      <c r="B1466" s="181" t="s">
        <v>4929</v>
      </c>
      <c r="C1466" s="178" t="s">
        <v>922</v>
      </c>
      <c r="D1466" s="178" t="s">
        <v>923</v>
      </c>
      <c r="E1466" s="175"/>
      <c r="F1466" s="134">
        <v>15.684614268672632</v>
      </c>
      <c r="G1466" s="9">
        <f t="shared" si="68"/>
        <v>517.59227086619683</v>
      </c>
      <c r="H1466" s="11">
        <f t="shared" si="69"/>
        <v>517.59227086619683</v>
      </c>
    </row>
    <row r="1467" spans="1:8" outlineLevel="1">
      <c r="A1467" s="176" t="s">
        <v>4694</v>
      </c>
      <c r="B1467" s="181" t="s">
        <v>4929</v>
      </c>
      <c r="C1467" s="178" t="s">
        <v>922</v>
      </c>
      <c r="D1467" s="178" t="s">
        <v>923</v>
      </c>
      <c r="E1467" s="175"/>
      <c r="F1467" s="134">
        <v>18.056043192793428</v>
      </c>
      <c r="G1467" s="9">
        <f t="shared" si="68"/>
        <v>595.84942536218318</v>
      </c>
      <c r="H1467" s="11">
        <f t="shared" si="69"/>
        <v>595.84942536218318</v>
      </c>
    </row>
    <row r="1468" spans="1:8" outlineLevel="1">
      <c r="A1468" s="176" t="s">
        <v>4695</v>
      </c>
      <c r="B1468" s="181" t="s">
        <v>4929</v>
      </c>
      <c r="C1468" s="178" t="s">
        <v>922</v>
      </c>
      <c r="D1468" s="178" t="s">
        <v>923</v>
      </c>
      <c r="E1468" s="175"/>
      <c r="F1468" s="134">
        <v>20.008083357581061</v>
      </c>
      <c r="G1468" s="9">
        <f t="shared" si="68"/>
        <v>660.26675080017503</v>
      </c>
      <c r="H1468" s="11">
        <f t="shared" si="69"/>
        <v>660.26675080017503</v>
      </c>
    </row>
    <row r="1469" spans="1:8" outlineLevel="1">
      <c r="A1469" s="176" t="s">
        <v>4696</v>
      </c>
      <c r="B1469" s="181" t="s">
        <v>4929</v>
      </c>
      <c r="C1469" s="178" t="s">
        <v>922</v>
      </c>
      <c r="D1469" s="178" t="s">
        <v>923</v>
      </c>
      <c r="E1469" s="175"/>
      <c r="F1469" s="134">
        <v>19.945919261730005</v>
      </c>
      <c r="G1469" s="9">
        <f t="shared" si="68"/>
        <v>658.21533563709011</v>
      </c>
      <c r="H1469" s="11">
        <f t="shared" si="69"/>
        <v>658.21533563709011</v>
      </c>
    </row>
    <row r="1470" spans="1:8" outlineLevel="1">
      <c r="A1470" s="176" t="s">
        <v>4697</v>
      </c>
      <c r="B1470" s="181" t="s">
        <v>4929</v>
      </c>
      <c r="C1470" s="178" t="s">
        <v>922</v>
      </c>
      <c r="D1470" s="178" t="s">
        <v>923</v>
      </c>
      <c r="E1470" s="175"/>
      <c r="F1470" s="134">
        <v>19.762929176760007</v>
      </c>
      <c r="G1470" s="9">
        <f t="shared" si="68"/>
        <v>652.17666283308029</v>
      </c>
      <c r="H1470" s="11">
        <f t="shared" si="69"/>
        <v>652.17666283308029</v>
      </c>
    </row>
    <row r="1471" spans="1:8" outlineLevel="1">
      <c r="A1471" s="176" t="s">
        <v>4698</v>
      </c>
      <c r="B1471" s="181" t="s">
        <v>4929</v>
      </c>
      <c r="C1471" s="178" t="s">
        <v>922</v>
      </c>
      <c r="D1471" s="178" t="s">
        <v>923</v>
      </c>
      <c r="E1471" s="175"/>
      <c r="F1471" s="134">
        <v>19.762929176760007</v>
      </c>
      <c r="G1471" s="9">
        <f t="shared" si="68"/>
        <v>652.17666283308029</v>
      </c>
      <c r="H1471" s="11">
        <f t="shared" si="69"/>
        <v>652.17666283308029</v>
      </c>
    </row>
    <row r="1472" spans="1:8" outlineLevel="1">
      <c r="A1472" s="176" t="s">
        <v>4699</v>
      </c>
      <c r="B1472" s="181" t="s">
        <v>4929</v>
      </c>
      <c r="C1472" s="178" t="s">
        <v>922</v>
      </c>
      <c r="D1472" s="178" t="s">
        <v>923</v>
      </c>
      <c r="E1472" s="175"/>
      <c r="F1472" s="134">
        <v>21.869066255206587</v>
      </c>
      <c r="G1472" s="9">
        <f t="shared" si="68"/>
        <v>721.67918642181735</v>
      </c>
      <c r="H1472" s="11">
        <f t="shared" si="69"/>
        <v>721.67918642181735</v>
      </c>
    </row>
    <row r="1473" spans="1:8" outlineLevel="1">
      <c r="A1473" s="176" t="s">
        <v>4700</v>
      </c>
      <c r="B1473" s="181" t="s">
        <v>4929</v>
      </c>
      <c r="C1473" s="178" t="s">
        <v>922</v>
      </c>
      <c r="D1473" s="178" t="s">
        <v>923</v>
      </c>
      <c r="E1473" s="175"/>
      <c r="F1473" s="134">
        <v>24.217293087213953</v>
      </c>
      <c r="G1473" s="9">
        <f t="shared" si="68"/>
        <v>799.17067187806049</v>
      </c>
      <c r="H1473" s="11">
        <f t="shared" si="69"/>
        <v>799.17067187806049</v>
      </c>
    </row>
    <row r="1474" spans="1:8" outlineLevel="1">
      <c r="A1474" s="176" t="s">
        <v>4701</v>
      </c>
      <c r="B1474" s="181" t="s">
        <v>4929</v>
      </c>
      <c r="C1474" s="178" t="s">
        <v>922</v>
      </c>
      <c r="D1474" s="178" t="s">
        <v>923</v>
      </c>
      <c r="E1474" s="175"/>
      <c r="F1474" s="134">
        <v>29.329633307978696</v>
      </c>
      <c r="G1474" s="9">
        <f t="shared" si="68"/>
        <v>967.877899163297</v>
      </c>
      <c r="H1474" s="11">
        <f t="shared" si="69"/>
        <v>967.877899163297</v>
      </c>
    </row>
    <row r="1475" spans="1:8" outlineLevel="1">
      <c r="A1475" s="176" t="s">
        <v>4702</v>
      </c>
      <c r="B1475" s="181" t="s">
        <v>4929</v>
      </c>
      <c r="C1475" s="178" t="s">
        <v>922</v>
      </c>
      <c r="D1475" s="178" t="s">
        <v>923</v>
      </c>
      <c r="E1475" s="175"/>
      <c r="F1475" s="134">
        <v>32.065291300747901</v>
      </c>
      <c r="G1475" s="9">
        <f t="shared" si="68"/>
        <v>1058.1546129246808</v>
      </c>
      <c r="H1475" s="11">
        <f t="shared" si="69"/>
        <v>1058.1546129246808</v>
      </c>
    </row>
    <row r="1476" spans="1:8" outlineLevel="1">
      <c r="A1476" s="176" t="s">
        <v>4703</v>
      </c>
      <c r="B1476" s="181" t="s">
        <v>4929</v>
      </c>
      <c r="C1476" s="178" t="s">
        <v>922</v>
      </c>
      <c r="D1476" s="178" t="s">
        <v>923</v>
      </c>
      <c r="E1476" s="175"/>
      <c r="F1476" s="134">
        <v>31.033892640007899</v>
      </c>
      <c r="G1476" s="9">
        <f t="shared" si="68"/>
        <v>1024.1184571202607</v>
      </c>
      <c r="H1476" s="11">
        <f t="shared" si="69"/>
        <v>1024.1184571202607</v>
      </c>
    </row>
    <row r="1477" spans="1:8" outlineLevel="1">
      <c r="A1477" s="176" t="s">
        <v>4704</v>
      </c>
      <c r="B1477" s="181" t="s">
        <v>4929</v>
      </c>
      <c r="C1477" s="178" t="s">
        <v>922</v>
      </c>
      <c r="D1477" s="178" t="s">
        <v>923</v>
      </c>
      <c r="E1477" s="175"/>
      <c r="F1477" s="134">
        <v>31.392868404781584</v>
      </c>
      <c r="G1477" s="9">
        <f t="shared" si="68"/>
        <v>1035.9646573577922</v>
      </c>
      <c r="H1477" s="11">
        <f t="shared" si="69"/>
        <v>1035.9646573577922</v>
      </c>
    </row>
    <row r="1478" spans="1:8" outlineLevel="1">
      <c r="A1478" s="176" t="s">
        <v>4705</v>
      </c>
      <c r="B1478" s="181" t="s">
        <v>4929</v>
      </c>
      <c r="C1478" s="178" t="s">
        <v>922</v>
      </c>
      <c r="D1478" s="178" t="s">
        <v>923</v>
      </c>
      <c r="E1478" s="175"/>
      <c r="F1478" s="134">
        <v>34.40432485097449</v>
      </c>
      <c r="G1478" s="9">
        <f t="shared" si="68"/>
        <v>1135.3427200821582</v>
      </c>
      <c r="H1478" s="11">
        <f t="shared" si="69"/>
        <v>1135.3427200821582</v>
      </c>
    </row>
    <row r="1479" spans="1:8" outlineLevel="1">
      <c r="A1479" s="176" t="s">
        <v>4706</v>
      </c>
      <c r="B1479" s="181" t="s">
        <v>4929</v>
      </c>
      <c r="C1479" s="178" t="s">
        <v>922</v>
      </c>
      <c r="D1479" s="178" t="s">
        <v>923</v>
      </c>
      <c r="E1479" s="175"/>
      <c r="F1479" s="134">
        <v>38.178385909650011</v>
      </c>
      <c r="G1479" s="9">
        <f t="shared" si="68"/>
        <v>1259.8867350184503</v>
      </c>
      <c r="H1479" s="11">
        <f t="shared" si="69"/>
        <v>1259.8867350184503</v>
      </c>
    </row>
    <row r="1480" spans="1:8" outlineLevel="1">
      <c r="A1480" s="176" t="s">
        <v>4707</v>
      </c>
      <c r="B1480" s="181" t="s">
        <v>4929</v>
      </c>
      <c r="C1480" s="178" t="s">
        <v>922</v>
      </c>
      <c r="D1480" s="178" t="s">
        <v>4708</v>
      </c>
      <c r="E1480" s="175"/>
      <c r="F1480" s="134">
        <v>24.165197823789477</v>
      </c>
      <c r="G1480" s="9">
        <f t="shared" si="68"/>
        <v>797.45152818505278</v>
      </c>
      <c r="H1480" s="11">
        <f t="shared" si="69"/>
        <v>797.45152818505278</v>
      </c>
    </row>
    <row r="1481" spans="1:8" outlineLevel="1">
      <c r="A1481" s="176" t="s">
        <v>4709</v>
      </c>
      <c r="B1481" s="181" t="s">
        <v>4929</v>
      </c>
      <c r="C1481" s="178" t="s">
        <v>922</v>
      </c>
      <c r="D1481" s="178" t="s">
        <v>4708</v>
      </c>
      <c r="E1481" s="175"/>
      <c r="F1481" s="134">
        <v>22.427229791897375</v>
      </c>
      <c r="G1481" s="9">
        <f t="shared" si="68"/>
        <v>740.09858313261338</v>
      </c>
      <c r="H1481" s="11">
        <f t="shared" si="69"/>
        <v>740.09858313261338</v>
      </c>
    </row>
    <row r="1482" spans="1:8" outlineLevel="1">
      <c r="A1482" s="176" t="s">
        <v>4710</v>
      </c>
      <c r="B1482" s="181" t="s">
        <v>4929</v>
      </c>
      <c r="C1482" s="178" t="s">
        <v>922</v>
      </c>
      <c r="D1482" s="178" t="s">
        <v>4708</v>
      </c>
      <c r="E1482" s="175"/>
      <c r="F1482" s="134">
        <v>24.362196719092115</v>
      </c>
      <c r="G1482" s="9">
        <f t="shared" si="68"/>
        <v>803.95249173003981</v>
      </c>
      <c r="H1482" s="11">
        <f t="shared" si="69"/>
        <v>803.95249173003981</v>
      </c>
    </row>
    <row r="1483" spans="1:8" outlineLevel="1">
      <c r="A1483" s="176" t="s">
        <v>4711</v>
      </c>
      <c r="B1483" s="181" t="s">
        <v>4929</v>
      </c>
      <c r="C1483" s="178" t="s">
        <v>922</v>
      </c>
      <c r="D1483" s="178" t="s">
        <v>4708</v>
      </c>
      <c r="E1483" s="175"/>
      <c r="F1483" s="134">
        <v>28.801238493244746</v>
      </c>
      <c r="G1483" s="9">
        <f t="shared" si="68"/>
        <v>950.44087027707667</v>
      </c>
      <c r="H1483" s="11">
        <f t="shared" si="69"/>
        <v>950.44087027707667</v>
      </c>
    </row>
    <row r="1484" spans="1:8" outlineLevel="1">
      <c r="A1484" s="176" t="s">
        <v>4712</v>
      </c>
      <c r="B1484" s="181" t="s">
        <v>4929</v>
      </c>
      <c r="C1484" s="178" t="s">
        <v>922</v>
      </c>
      <c r="D1484" s="178" t="s">
        <v>4708</v>
      </c>
      <c r="E1484" s="175"/>
      <c r="F1484" s="134">
        <v>32.482928958789479</v>
      </c>
      <c r="G1484" s="9">
        <f t="shared" si="68"/>
        <v>1071.9366556400528</v>
      </c>
      <c r="H1484" s="11">
        <f t="shared" si="69"/>
        <v>1071.9366556400528</v>
      </c>
    </row>
    <row r="1485" spans="1:8" outlineLevel="1">
      <c r="A1485" s="176" t="s">
        <v>4713</v>
      </c>
      <c r="B1485" s="181" t="s">
        <v>4929</v>
      </c>
      <c r="C1485" s="178" t="s">
        <v>922</v>
      </c>
      <c r="D1485" s="178" t="s">
        <v>4708</v>
      </c>
      <c r="E1485" s="175"/>
      <c r="F1485" s="134">
        <v>31.14990310057501</v>
      </c>
      <c r="G1485" s="9">
        <f t="shared" si="68"/>
        <v>1027.9468023189754</v>
      </c>
      <c r="H1485" s="11">
        <f t="shared" si="69"/>
        <v>1027.9468023189754</v>
      </c>
    </row>
    <row r="1486" spans="1:8" outlineLevel="1">
      <c r="A1486" s="176" t="s">
        <v>4714</v>
      </c>
      <c r="B1486" s="181" t="s">
        <v>4929</v>
      </c>
      <c r="C1486" s="178" t="s">
        <v>922</v>
      </c>
      <c r="D1486" s="178" t="s">
        <v>4708</v>
      </c>
      <c r="E1486" s="175"/>
      <c r="F1486" s="134">
        <v>31.14990310057501</v>
      </c>
      <c r="G1486" s="9">
        <f t="shared" si="68"/>
        <v>1027.9468023189754</v>
      </c>
      <c r="H1486" s="11">
        <f t="shared" si="69"/>
        <v>1027.9468023189754</v>
      </c>
    </row>
    <row r="1487" spans="1:8" outlineLevel="1">
      <c r="A1487" s="176" t="s">
        <v>4715</v>
      </c>
      <c r="B1487" s="181" t="s">
        <v>4929</v>
      </c>
      <c r="C1487" s="178" t="s">
        <v>922</v>
      </c>
      <c r="D1487" s="178" t="s">
        <v>4708</v>
      </c>
      <c r="E1487" s="175"/>
      <c r="F1487" s="134">
        <v>34.428840269056579</v>
      </c>
      <c r="G1487" s="9">
        <f t="shared" si="68"/>
        <v>1136.1517288788671</v>
      </c>
      <c r="H1487" s="11">
        <f t="shared" si="69"/>
        <v>1136.1517288788671</v>
      </c>
    </row>
    <row r="1488" spans="1:8" outlineLevel="1">
      <c r="A1488" s="176" t="s">
        <v>4716</v>
      </c>
      <c r="B1488" s="181" t="s">
        <v>4929</v>
      </c>
      <c r="C1488" s="178" t="s">
        <v>922</v>
      </c>
      <c r="D1488" s="178" t="s">
        <v>4708</v>
      </c>
      <c r="E1488" s="175"/>
      <c r="F1488" s="134">
        <v>39.206720143129751</v>
      </c>
      <c r="G1488" s="9">
        <f t="shared" si="68"/>
        <v>1293.8217647232818</v>
      </c>
      <c r="H1488" s="11">
        <f t="shared" si="69"/>
        <v>1293.8217647232818</v>
      </c>
    </row>
    <row r="1489" spans="1:8" outlineLevel="1">
      <c r="A1489" s="176" t="s">
        <v>4717</v>
      </c>
      <c r="B1489" s="181" t="s">
        <v>4929</v>
      </c>
      <c r="C1489" s="178" t="s">
        <v>922</v>
      </c>
      <c r="D1489" s="178" t="s">
        <v>4708</v>
      </c>
      <c r="E1489" s="175"/>
      <c r="F1489" s="134">
        <v>42.870899595758694</v>
      </c>
      <c r="G1489" s="9">
        <f t="shared" si="68"/>
        <v>1414.7396866600368</v>
      </c>
      <c r="H1489" s="11">
        <f t="shared" si="69"/>
        <v>1414.7396866600368</v>
      </c>
    </row>
    <row r="1490" spans="1:8" outlineLevel="1">
      <c r="A1490" s="176" t="s">
        <v>4718</v>
      </c>
      <c r="B1490" s="181" t="s">
        <v>4929</v>
      </c>
      <c r="C1490" s="178" t="s">
        <v>922</v>
      </c>
      <c r="D1490" s="178" t="s">
        <v>4708</v>
      </c>
      <c r="E1490" s="175"/>
      <c r="F1490" s="134">
        <v>47.411067469500004</v>
      </c>
      <c r="G1490" s="9">
        <f t="shared" si="68"/>
        <v>1564.5652264935002</v>
      </c>
      <c r="H1490" s="11">
        <f t="shared" si="69"/>
        <v>1564.5652264935002</v>
      </c>
    </row>
    <row r="1491" spans="1:8" outlineLevel="1">
      <c r="A1491" s="176" t="s">
        <v>4719</v>
      </c>
      <c r="B1491" s="181" t="s">
        <v>4929</v>
      </c>
      <c r="C1491" s="178" t="s">
        <v>922</v>
      </c>
      <c r="D1491" s="178" t="s">
        <v>4708</v>
      </c>
      <c r="E1491" s="175"/>
      <c r="F1491" s="134">
        <v>49.849476018023708</v>
      </c>
      <c r="G1491" s="9">
        <f t="shared" si="68"/>
        <v>1645.0327085947824</v>
      </c>
      <c r="H1491" s="11">
        <f t="shared" si="69"/>
        <v>1645.0327085947824</v>
      </c>
    </row>
    <row r="1492" spans="1:8" outlineLevel="1">
      <c r="A1492" s="176" t="s">
        <v>4720</v>
      </c>
      <c r="B1492" s="181" t="s">
        <v>4929</v>
      </c>
      <c r="C1492" s="178" t="s">
        <v>922</v>
      </c>
      <c r="D1492" s="178" t="s">
        <v>4708</v>
      </c>
      <c r="E1492" s="175"/>
      <c r="F1492" s="134">
        <v>51.730596580502386</v>
      </c>
      <c r="G1492" s="9">
        <f t="shared" si="68"/>
        <v>1707.1096871565787</v>
      </c>
      <c r="H1492" s="11">
        <f t="shared" si="69"/>
        <v>1707.1096871565787</v>
      </c>
    </row>
    <row r="1493" spans="1:8" outlineLevel="1">
      <c r="A1493" s="176" t="s">
        <v>4721</v>
      </c>
      <c r="B1493" s="181" t="s">
        <v>4929</v>
      </c>
      <c r="C1493" s="178" t="s">
        <v>922</v>
      </c>
      <c r="D1493" s="178" t="s">
        <v>4722</v>
      </c>
      <c r="E1493" s="175"/>
      <c r="F1493" s="134">
        <v>26.161453296189482</v>
      </c>
      <c r="G1493" s="9">
        <f t="shared" si="68"/>
        <v>863.32795877425292</v>
      </c>
      <c r="H1493" s="11">
        <f t="shared" si="69"/>
        <v>863.32795877425292</v>
      </c>
    </row>
    <row r="1494" spans="1:8" outlineLevel="1">
      <c r="A1494" s="176" t="s">
        <v>4723</v>
      </c>
      <c r="B1494" s="181" t="s">
        <v>4929</v>
      </c>
      <c r="C1494" s="178" t="s">
        <v>922</v>
      </c>
      <c r="D1494" s="178" t="s">
        <v>4722</v>
      </c>
      <c r="E1494" s="175"/>
      <c r="F1494" s="134">
        <v>25.071392742181583</v>
      </c>
      <c r="G1494" s="9">
        <f t="shared" si="68"/>
        <v>827.35596049199228</v>
      </c>
      <c r="H1494" s="11">
        <f t="shared" si="69"/>
        <v>827.35596049199228</v>
      </c>
    </row>
    <row r="1495" spans="1:8" outlineLevel="1">
      <c r="A1495" s="176" t="s">
        <v>4724</v>
      </c>
      <c r="B1495" s="181" t="s">
        <v>4929</v>
      </c>
      <c r="C1495" s="178" t="s">
        <v>922</v>
      </c>
      <c r="D1495" s="178" t="s">
        <v>4722</v>
      </c>
      <c r="E1495" s="175"/>
      <c r="F1495" s="134">
        <v>25.776211012042111</v>
      </c>
      <c r="G1495" s="9">
        <f t="shared" si="68"/>
        <v>850.61496339738972</v>
      </c>
      <c r="H1495" s="11">
        <f t="shared" si="69"/>
        <v>850.61496339738972</v>
      </c>
    </row>
    <row r="1496" spans="1:8" outlineLevel="1">
      <c r="A1496" s="176" t="s">
        <v>4725</v>
      </c>
      <c r="B1496" s="181" t="s">
        <v>4929</v>
      </c>
      <c r="C1496" s="178" t="s">
        <v>922</v>
      </c>
      <c r="D1496" s="178" t="s">
        <v>4722</v>
      </c>
      <c r="E1496" s="175"/>
      <c r="F1496" s="134">
        <v>25.071392742181583</v>
      </c>
      <c r="G1496" s="9">
        <f t="shared" si="68"/>
        <v>827.35596049199228</v>
      </c>
      <c r="H1496" s="11">
        <f t="shared" si="69"/>
        <v>827.35596049199228</v>
      </c>
    </row>
    <row r="1497" spans="1:8" outlineLevel="1">
      <c r="A1497" s="176" t="s">
        <v>4726</v>
      </c>
      <c r="B1497" s="181" t="s">
        <v>4929</v>
      </c>
      <c r="C1497" s="178" t="s">
        <v>922</v>
      </c>
      <c r="D1497" s="178" t="s">
        <v>4722</v>
      </c>
      <c r="E1497" s="175"/>
      <c r="F1497" s="134">
        <v>28.131442249215798</v>
      </c>
      <c r="G1497" s="9">
        <f t="shared" si="68"/>
        <v>928.33759422412129</v>
      </c>
      <c r="H1497" s="11">
        <f t="shared" si="69"/>
        <v>928.33759422412129</v>
      </c>
    </row>
    <row r="1498" spans="1:8" outlineLevel="1">
      <c r="A1498" s="176" t="s">
        <v>4727</v>
      </c>
      <c r="B1498" s="181" t="s">
        <v>4929</v>
      </c>
      <c r="C1498" s="178" t="s">
        <v>922</v>
      </c>
      <c r="D1498" s="178" t="s">
        <v>4722</v>
      </c>
      <c r="E1498" s="175"/>
      <c r="F1498" s="134">
        <v>40.842686524787389</v>
      </c>
      <c r="G1498" s="9">
        <f t="shared" si="68"/>
        <v>1347.8086553179839</v>
      </c>
      <c r="H1498" s="11">
        <f t="shared" si="69"/>
        <v>1347.8086553179839</v>
      </c>
    </row>
    <row r="1499" spans="1:8" outlineLevel="1">
      <c r="A1499" s="176" t="s">
        <v>4728</v>
      </c>
      <c r="B1499" s="181" t="s">
        <v>4929</v>
      </c>
      <c r="C1499" s="178" t="s">
        <v>922</v>
      </c>
      <c r="D1499" s="178" t="s">
        <v>4722</v>
      </c>
      <c r="E1499" s="175"/>
      <c r="F1499" s="134">
        <v>39.834052180837901</v>
      </c>
      <c r="G1499" s="9">
        <f t="shared" si="68"/>
        <v>1314.5237219676508</v>
      </c>
      <c r="H1499" s="11">
        <f t="shared" si="69"/>
        <v>1314.5237219676508</v>
      </c>
    </row>
    <row r="1500" spans="1:8" outlineLevel="1">
      <c r="A1500" s="176" t="s">
        <v>4729</v>
      </c>
      <c r="B1500" s="181" t="s">
        <v>4929</v>
      </c>
      <c r="C1500" s="178" t="s">
        <v>922</v>
      </c>
      <c r="D1500" s="178" t="s">
        <v>4722</v>
      </c>
      <c r="E1500" s="175"/>
      <c r="F1500" s="134">
        <v>41.529118231086336</v>
      </c>
      <c r="G1500" s="9">
        <f t="shared" si="68"/>
        <v>1370.4609016258491</v>
      </c>
      <c r="H1500" s="11">
        <f t="shared" si="69"/>
        <v>1370.4609016258491</v>
      </c>
    </row>
    <row r="1501" spans="1:8" outlineLevel="1">
      <c r="A1501" s="176" t="s">
        <v>4730</v>
      </c>
      <c r="B1501" s="181" t="s">
        <v>4929</v>
      </c>
      <c r="C1501" s="178" t="s">
        <v>922</v>
      </c>
      <c r="D1501" s="178" t="s">
        <v>4722</v>
      </c>
      <c r="E1501" s="175"/>
      <c r="F1501" s="134">
        <v>41.529118231086336</v>
      </c>
      <c r="G1501" s="9">
        <f t="shared" si="68"/>
        <v>1370.4609016258491</v>
      </c>
      <c r="H1501" s="11">
        <f t="shared" si="69"/>
        <v>1370.4609016258491</v>
      </c>
    </row>
    <row r="1502" spans="1:8" outlineLevel="1">
      <c r="A1502" s="176" t="s">
        <v>4731</v>
      </c>
      <c r="B1502" s="181" t="s">
        <v>4929</v>
      </c>
      <c r="C1502" s="178" t="s">
        <v>922</v>
      </c>
      <c r="D1502" s="178" t="s">
        <v>4722</v>
      </c>
      <c r="E1502" s="175"/>
      <c r="F1502" s="134">
        <v>40.284085212773697</v>
      </c>
      <c r="G1502" s="9">
        <f t="shared" si="68"/>
        <v>1329.3748120215321</v>
      </c>
      <c r="H1502" s="11">
        <f t="shared" si="69"/>
        <v>1329.3748120215321</v>
      </c>
    </row>
    <row r="1503" spans="1:8" outlineLevel="1">
      <c r="A1503" s="176" t="s">
        <v>4732</v>
      </c>
      <c r="B1503" s="181" t="s">
        <v>4929</v>
      </c>
      <c r="C1503" s="178" t="s">
        <v>922</v>
      </c>
      <c r="D1503" s="178" t="s">
        <v>4722</v>
      </c>
      <c r="E1503" s="175"/>
      <c r="F1503" s="134">
        <v>43.094602785757914</v>
      </c>
      <c r="G1503" s="9">
        <f t="shared" si="68"/>
        <v>1422.1218919300111</v>
      </c>
      <c r="H1503" s="11">
        <f t="shared" si="69"/>
        <v>1422.1218919300111</v>
      </c>
    </row>
    <row r="1504" spans="1:8" outlineLevel="1">
      <c r="A1504" s="176" t="s">
        <v>4733</v>
      </c>
      <c r="B1504" s="181" t="s">
        <v>4929</v>
      </c>
      <c r="C1504" s="178" t="s">
        <v>922</v>
      </c>
      <c r="D1504" s="178" t="s">
        <v>4722</v>
      </c>
      <c r="E1504" s="175"/>
      <c r="F1504" s="134">
        <v>43.094602785757914</v>
      </c>
      <c r="G1504" s="9">
        <f t="shared" si="68"/>
        <v>1422.1218919300111</v>
      </c>
      <c r="H1504" s="11">
        <f t="shared" si="69"/>
        <v>1422.1218919300111</v>
      </c>
    </row>
    <row r="1505" spans="1:8" outlineLevel="1">
      <c r="A1505" s="176" t="s">
        <v>4734</v>
      </c>
      <c r="B1505" s="181" t="s">
        <v>4929</v>
      </c>
      <c r="C1505" s="178" t="s">
        <v>922</v>
      </c>
      <c r="D1505" s="178" t="s">
        <v>4722</v>
      </c>
      <c r="E1505" s="175"/>
      <c r="F1505" s="134">
        <v>43.094602785757914</v>
      </c>
      <c r="G1505" s="9">
        <f t="shared" si="68"/>
        <v>1422.1218919300111</v>
      </c>
      <c r="H1505" s="11">
        <f t="shared" si="69"/>
        <v>1422.1218919300111</v>
      </c>
    </row>
    <row r="1506" spans="1:8" outlineLevel="1">
      <c r="A1506" s="180"/>
      <c r="B1506" s="180"/>
      <c r="C1506" s="377"/>
      <c r="D1506" s="377"/>
      <c r="E1506" s="175"/>
      <c r="F1506" s="134">
        <v>0</v>
      </c>
      <c r="G1506" s="9">
        <f t="shared" si="68"/>
        <v>0</v>
      </c>
      <c r="H1506" s="11">
        <f t="shared" si="69"/>
        <v>0</v>
      </c>
    </row>
    <row r="1507" spans="1:8" outlineLevel="1">
      <c r="A1507" s="176" t="s">
        <v>4735</v>
      </c>
      <c r="B1507" s="181" t="s">
        <v>4929</v>
      </c>
      <c r="C1507" s="178" t="s">
        <v>922</v>
      </c>
      <c r="D1507" s="178" t="s">
        <v>923</v>
      </c>
      <c r="E1507" s="175"/>
      <c r="F1507" s="134">
        <v>9.7947850744468443</v>
      </c>
      <c r="G1507" s="9">
        <f t="shared" si="68"/>
        <v>323.22790745674587</v>
      </c>
      <c r="H1507" s="11">
        <f t="shared" si="69"/>
        <v>323.22790745674587</v>
      </c>
    </row>
    <row r="1508" spans="1:8" outlineLevel="1">
      <c r="A1508" s="176" t="s">
        <v>4736</v>
      </c>
      <c r="B1508" s="181" t="s">
        <v>4929</v>
      </c>
      <c r="C1508" s="178" t="s">
        <v>922</v>
      </c>
      <c r="D1508" s="178" t="s">
        <v>923</v>
      </c>
      <c r="E1508" s="175"/>
      <c r="F1508" s="134">
        <v>9.7947850744468443</v>
      </c>
      <c r="G1508" s="9">
        <f t="shared" si="68"/>
        <v>323.22790745674587</v>
      </c>
      <c r="H1508" s="11">
        <f t="shared" si="69"/>
        <v>323.22790745674587</v>
      </c>
    </row>
    <row r="1509" spans="1:8" outlineLevel="1">
      <c r="A1509" s="176" t="s">
        <v>4737</v>
      </c>
      <c r="B1509" s="181" t="s">
        <v>4929</v>
      </c>
      <c r="C1509" s="178" t="s">
        <v>922</v>
      </c>
      <c r="D1509" s="178" t="s">
        <v>923</v>
      </c>
      <c r="E1509" s="175"/>
      <c r="F1509" s="134">
        <v>9.7816518147600018</v>
      </c>
      <c r="G1509" s="9">
        <f t="shared" si="68"/>
        <v>322.79450988708004</v>
      </c>
      <c r="H1509" s="11">
        <f t="shared" si="69"/>
        <v>322.79450988708004</v>
      </c>
    </row>
    <row r="1510" spans="1:8" outlineLevel="1">
      <c r="A1510" s="176" t="s">
        <v>4738</v>
      </c>
      <c r="B1510" s="181" t="s">
        <v>4929</v>
      </c>
      <c r="C1510" s="178" t="s">
        <v>922</v>
      </c>
      <c r="D1510" s="178" t="s">
        <v>923</v>
      </c>
      <c r="E1510" s="175"/>
      <c r="F1510" s="134">
        <v>9.6958478514726369</v>
      </c>
      <c r="G1510" s="9">
        <f t="shared" si="68"/>
        <v>319.96297909859703</v>
      </c>
      <c r="H1510" s="11">
        <f t="shared" si="69"/>
        <v>319.96297909859703</v>
      </c>
    </row>
    <row r="1511" spans="1:8" outlineLevel="1">
      <c r="A1511" s="176" t="s">
        <v>4739</v>
      </c>
      <c r="B1511" s="181" t="s">
        <v>4929</v>
      </c>
      <c r="C1511" s="178" t="s">
        <v>922</v>
      </c>
      <c r="D1511" s="178" t="s">
        <v>923</v>
      </c>
      <c r="E1511" s="175"/>
      <c r="F1511" s="134">
        <v>9.0952201084610547</v>
      </c>
      <c r="G1511" s="9">
        <f t="shared" si="68"/>
        <v>300.14226357921478</v>
      </c>
      <c r="H1511" s="11">
        <f t="shared" si="69"/>
        <v>300.14226357921478</v>
      </c>
    </row>
    <row r="1512" spans="1:8" outlineLevel="1">
      <c r="A1512" s="176" t="s">
        <v>4740</v>
      </c>
      <c r="B1512" s="181" t="s">
        <v>4929</v>
      </c>
      <c r="C1512" s="178" t="s">
        <v>922</v>
      </c>
      <c r="D1512" s="178" t="s">
        <v>923</v>
      </c>
      <c r="E1512" s="175"/>
      <c r="F1512" s="134">
        <v>9.867455778047372</v>
      </c>
      <c r="G1512" s="9">
        <f t="shared" si="68"/>
        <v>325.62604067556327</v>
      </c>
      <c r="H1512" s="11">
        <f t="shared" si="69"/>
        <v>325.62604067556327</v>
      </c>
    </row>
    <row r="1513" spans="1:8" outlineLevel="1">
      <c r="A1513" s="176" t="s">
        <v>4741</v>
      </c>
      <c r="B1513" s="181" t="s">
        <v>4929</v>
      </c>
      <c r="C1513" s="178" t="s">
        <v>922</v>
      </c>
      <c r="D1513" s="178" t="s">
        <v>923</v>
      </c>
      <c r="E1513" s="175"/>
      <c r="F1513" s="134">
        <v>10.180902909240002</v>
      </c>
      <c r="G1513" s="9">
        <f t="shared" si="68"/>
        <v>335.96979600492006</v>
      </c>
      <c r="H1513" s="11">
        <f t="shared" si="69"/>
        <v>335.96979600492006</v>
      </c>
    </row>
    <row r="1514" spans="1:8" outlineLevel="1">
      <c r="A1514" s="176" t="s">
        <v>4742</v>
      </c>
      <c r="B1514" s="181" t="s">
        <v>4929</v>
      </c>
      <c r="C1514" s="178" t="s">
        <v>922</v>
      </c>
      <c r="D1514" s="178" t="s">
        <v>923</v>
      </c>
      <c r="E1514" s="175"/>
      <c r="F1514" s="134">
        <v>10.314862158045791</v>
      </c>
      <c r="G1514" s="9">
        <f t="shared" ref="G1514:G1577" si="70">F1514*$G$10</f>
        <v>340.39045121551112</v>
      </c>
      <c r="H1514" s="11">
        <f t="shared" ref="H1514:H1577" si="71">G1514*(1-H$10)</f>
        <v>340.39045121551112</v>
      </c>
    </row>
    <row r="1515" spans="1:8" outlineLevel="1">
      <c r="A1515" s="176" t="s">
        <v>4743</v>
      </c>
      <c r="B1515" s="181" t="s">
        <v>4929</v>
      </c>
      <c r="C1515" s="178" t="s">
        <v>922</v>
      </c>
      <c r="D1515" s="178" t="s">
        <v>923</v>
      </c>
      <c r="E1515" s="175"/>
      <c r="F1515" s="134">
        <v>10.895352236204213</v>
      </c>
      <c r="G1515" s="9">
        <f t="shared" si="70"/>
        <v>359.54662379473899</v>
      </c>
      <c r="H1515" s="11">
        <f t="shared" si="71"/>
        <v>359.54662379473899</v>
      </c>
    </row>
    <row r="1516" spans="1:8" outlineLevel="1">
      <c r="A1516" s="176" t="s">
        <v>4744</v>
      </c>
      <c r="B1516" s="181" t="s">
        <v>4929</v>
      </c>
      <c r="C1516" s="178" t="s">
        <v>922</v>
      </c>
      <c r="D1516" s="178" t="s">
        <v>923</v>
      </c>
      <c r="E1516" s="175"/>
      <c r="F1516" s="134">
        <v>11.215803772563158</v>
      </c>
      <c r="G1516" s="9">
        <f t="shared" si="70"/>
        <v>370.12152449458421</v>
      </c>
      <c r="H1516" s="11">
        <f t="shared" si="71"/>
        <v>370.12152449458421</v>
      </c>
    </row>
    <row r="1517" spans="1:8" outlineLevel="1">
      <c r="A1517" s="176" t="s">
        <v>4745</v>
      </c>
      <c r="B1517" s="181" t="s">
        <v>4929</v>
      </c>
      <c r="C1517" s="178" t="s">
        <v>922</v>
      </c>
      <c r="D1517" s="178" t="s">
        <v>923</v>
      </c>
      <c r="E1517" s="175"/>
      <c r="F1517" s="134">
        <v>10.895352236204213</v>
      </c>
      <c r="G1517" s="9">
        <f t="shared" si="70"/>
        <v>359.54662379473899</v>
      </c>
      <c r="H1517" s="11">
        <f t="shared" si="71"/>
        <v>359.54662379473899</v>
      </c>
    </row>
    <row r="1518" spans="1:8" outlineLevel="1">
      <c r="A1518" s="176" t="s">
        <v>4746</v>
      </c>
      <c r="B1518" s="181" t="s">
        <v>4929</v>
      </c>
      <c r="C1518" s="178" t="s">
        <v>922</v>
      </c>
      <c r="D1518" s="178" t="s">
        <v>923</v>
      </c>
      <c r="E1518" s="175"/>
      <c r="F1518" s="134">
        <v>11.215803772563158</v>
      </c>
      <c r="G1518" s="9">
        <f t="shared" si="70"/>
        <v>370.12152449458421</v>
      </c>
      <c r="H1518" s="11">
        <f t="shared" si="71"/>
        <v>370.12152449458421</v>
      </c>
    </row>
    <row r="1519" spans="1:8" outlineLevel="1">
      <c r="A1519" s="176" t="s">
        <v>4747</v>
      </c>
      <c r="B1519" s="181" t="s">
        <v>4929</v>
      </c>
      <c r="C1519" s="178" t="s">
        <v>922</v>
      </c>
      <c r="D1519" s="178" t="s">
        <v>923</v>
      </c>
      <c r="E1519" s="175"/>
      <c r="F1519" s="134">
        <v>12.36496399516184</v>
      </c>
      <c r="G1519" s="9">
        <f t="shared" si="70"/>
        <v>408.04381184034071</v>
      </c>
      <c r="H1519" s="11">
        <f t="shared" si="71"/>
        <v>408.04381184034071</v>
      </c>
    </row>
    <row r="1520" spans="1:8" outlineLevel="1">
      <c r="A1520" s="176" t="s">
        <v>4748</v>
      </c>
      <c r="B1520" s="181" t="s">
        <v>4929</v>
      </c>
      <c r="C1520" s="178" t="s">
        <v>922</v>
      </c>
      <c r="D1520" s="178" t="s">
        <v>923</v>
      </c>
      <c r="E1520" s="175"/>
      <c r="F1520" s="134">
        <v>12.636822470679478</v>
      </c>
      <c r="G1520" s="9">
        <f t="shared" si="70"/>
        <v>417.01514153242277</v>
      </c>
      <c r="H1520" s="11">
        <f t="shared" si="71"/>
        <v>417.01514153242277</v>
      </c>
    </row>
    <row r="1521" spans="1:8" outlineLevel="1">
      <c r="A1521" s="176" t="s">
        <v>4749</v>
      </c>
      <c r="B1521" s="181" t="s">
        <v>4929</v>
      </c>
      <c r="C1521" s="178" t="s">
        <v>922</v>
      </c>
      <c r="D1521" s="178" t="s">
        <v>923</v>
      </c>
      <c r="E1521" s="175"/>
      <c r="F1521" s="134">
        <v>12.056332392521057</v>
      </c>
      <c r="G1521" s="9">
        <f t="shared" si="70"/>
        <v>397.8589689531949</v>
      </c>
      <c r="H1521" s="11">
        <f t="shared" si="71"/>
        <v>397.8589689531949</v>
      </c>
    </row>
    <row r="1522" spans="1:8" outlineLevel="1">
      <c r="A1522" s="176" t="s">
        <v>4750</v>
      </c>
      <c r="B1522" s="181" t="s">
        <v>4929</v>
      </c>
      <c r="C1522" s="178" t="s">
        <v>922</v>
      </c>
      <c r="D1522" s="178" t="s">
        <v>923</v>
      </c>
      <c r="E1522" s="175"/>
      <c r="F1522" s="134">
        <v>12.636822470679478</v>
      </c>
      <c r="G1522" s="9">
        <f t="shared" si="70"/>
        <v>417.01514153242277</v>
      </c>
      <c r="H1522" s="11">
        <f t="shared" si="71"/>
        <v>417.01514153242277</v>
      </c>
    </row>
    <row r="1523" spans="1:8" outlineLevel="1">
      <c r="A1523" s="176" t="s">
        <v>4751</v>
      </c>
      <c r="B1523" s="181" t="s">
        <v>4929</v>
      </c>
      <c r="C1523" s="178" t="s">
        <v>922</v>
      </c>
      <c r="D1523" s="178" t="s">
        <v>923</v>
      </c>
      <c r="E1523" s="175"/>
      <c r="F1523" s="134">
        <v>14.556905036895795</v>
      </c>
      <c r="G1523" s="9">
        <f t="shared" si="70"/>
        <v>480.37786621756123</v>
      </c>
      <c r="H1523" s="11">
        <f t="shared" si="71"/>
        <v>480.37786621756123</v>
      </c>
    </row>
    <row r="1524" spans="1:8" outlineLevel="1">
      <c r="A1524" s="176" t="s">
        <v>4752</v>
      </c>
      <c r="B1524" s="181" t="s">
        <v>4929</v>
      </c>
      <c r="C1524" s="178" t="s">
        <v>922</v>
      </c>
      <c r="D1524" s="178" t="s">
        <v>923</v>
      </c>
      <c r="E1524" s="175"/>
      <c r="F1524" s="134">
        <v>17.030335611251061</v>
      </c>
      <c r="G1524" s="9">
        <f t="shared" si="70"/>
        <v>562.00107517128504</v>
      </c>
      <c r="H1524" s="11">
        <f t="shared" si="71"/>
        <v>562.00107517128504</v>
      </c>
    </row>
    <row r="1525" spans="1:8" outlineLevel="1">
      <c r="A1525" s="176" t="s">
        <v>4753</v>
      </c>
      <c r="B1525" s="181" t="s">
        <v>4929</v>
      </c>
      <c r="C1525" s="178" t="s">
        <v>922</v>
      </c>
      <c r="D1525" s="178" t="s">
        <v>923</v>
      </c>
      <c r="E1525" s="175"/>
      <c r="F1525" s="134">
        <v>19.259925330753951</v>
      </c>
      <c r="G1525" s="9">
        <f t="shared" si="70"/>
        <v>635.5775359148804</v>
      </c>
      <c r="H1525" s="11">
        <f t="shared" si="71"/>
        <v>635.5775359148804</v>
      </c>
    </row>
    <row r="1526" spans="1:8" outlineLevel="1">
      <c r="A1526" s="176" t="s">
        <v>4754</v>
      </c>
      <c r="B1526" s="181" t="s">
        <v>4929</v>
      </c>
      <c r="C1526" s="178" t="s">
        <v>922</v>
      </c>
      <c r="D1526" s="178" t="s">
        <v>923</v>
      </c>
      <c r="E1526" s="175"/>
      <c r="F1526" s="134">
        <v>29.329633307978696</v>
      </c>
      <c r="G1526" s="9">
        <f t="shared" si="70"/>
        <v>967.877899163297</v>
      </c>
      <c r="H1526" s="11">
        <f t="shared" si="71"/>
        <v>967.877899163297</v>
      </c>
    </row>
    <row r="1527" spans="1:8" outlineLevel="1">
      <c r="A1527" s="176" t="s">
        <v>4755</v>
      </c>
      <c r="B1527" s="181" t="s">
        <v>4929</v>
      </c>
      <c r="C1527" s="178" t="s">
        <v>922</v>
      </c>
      <c r="D1527" s="178" t="s">
        <v>923</v>
      </c>
      <c r="E1527" s="175"/>
      <c r="F1527" s="134">
        <v>16.41307240596948</v>
      </c>
      <c r="G1527" s="9">
        <f t="shared" si="70"/>
        <v>541.63138939699286</v>
      </c>
      <c r="H1527" s="11">
        <f t="shared" si="71"/>
        <v>541.63138939699286</v>
      </c>
    </row>
    <row r="1528" spans="1:8" outlineLevel="1">
      <c r="A1528" s="176" t="s">
        <v>4756</v>
      </c>
      <c r="B1528" s="181" t="s">
        <v>4929</v>
      </c>
      <c r="C1528" s="178" t="s">
        <v>922</v>
      </c>
      <c r="D1528" s="178" t="s">
        <v>923</v>
      </c>
      <c r="E1528" s="175"/>
      <c r="F1528" s="134">
        <v>16.41307240596948</v>
      </c>
      <c r="G1528" s="9">
        <f t="shared" si="70"/>
        <v>541.63138939699286</v>
      </c>
      <c r="H1528" s="11">
        <f t="shared" si="71"/>
        <v>541.63138939699286</v>
      </c>
    </row>
    <row r="1529" spans="1:8" outlineLevel="1">
      <c r="A1529" s="176" t="s">
        <v>4757</v>
      </c>
      <c r="B1529" s="181" t="s">
        <v>4929</v>
      </c>
      <c r="C1529" s="178" t="s">
        <v>922</v>
      </c>
      <c r="D1529" s="178" t="s">
        <v>923</v>
      </c>
      <c r="E1529" s="175"/>
      <c r="F1529" s="134">
        <v>15.375982666031849</v>
      </c>
      <c r="G1529" s="9">
        <f t="shared" si="70"/>
        <v>507.40742797905102</v>
      </c>
      <c r="H1529" s="11">
        <f t="shared" si="71"/>
        <v>507.40742797905102</v>
      </c>
    </row>
    <row r="1530" spans="1:8" outlineLevel="1">
      <c r="A1530" s="176" t="s">
        <v>4758</v>
      </c>
      <c r="B1530" s="181" t="s">
        <v>4929</v>
      </c>
      <c r="C1530" s="178" t="s">
        <v>922</v>
      </c>
      <c r="D1530" s="178" t="s">
        <v>923</v>
      </c>
      <c r="E1530" s="175"/>
      <c r="F1530" s="134">
        <v>18.351979311070274</v>
      </c>
      <c r="G1530" s="9">
        <f t="shared" si="70"/>
        <v>605.61531726531905</v>
      </c>
      <c r="H1530" s="11">
        <f t="shared" si="71"/>
        <v>605.61531726531905</v>
      </c>
    </row>
    <row r="1531" spans="1:8" outlineLevel="1">
      <c r="A1531" s="176" t="s">
        <v>4759</v>
      </c>
      <c r="B1531" s="181" t="s">
        <v>4929</v>
      </c>
      <c r="C1531" s="178" t="s">
        <v>922</v>
      </c>
      <c r="D1531" s="178" t="s">
        <v>923</v>
      </c>
      <c r="E1531" s="175"/>
      <c r="F1531" s="134">
        <v>20.501018371160534</v>
      </c>
      <c r="G1531" s="9">
        <f t="shared" si="70"/>
        <v>676.53360624829759</v>
      </c>
      <c r="H1531" s="11">
        <f t="shared" si="71"/>
        <v>676.53360624829759</v>
      </c>
    </row>
    <row r="1532" spans="1:8" outlineLevel="1">
      <c r="A1532" s="176" t="s">
        <v>4760</v>
      </c>
      <c r="B1532" s="181" t="s">
        <v>4929</v>
      </c>
      <c r="C1532" s="178" t="s">
        <v>922</v>
      </c>
      <c r="D1532" s="178" t="s">
        <v>923</v>
      </c>
      <c r="E1532" s="175"/>
      <c r="F1532" s="134">
        <v>20.501018371160534</v>
      </c>
      <c r="G1532" s="9">
        <f t="shared" si="70"/>
        <v>676.53360624829759</v>
      </c>
      <c r="H1532" s="11">
        <f t="shared" si="71"/>
        <v>676.53360624829759</v>
      </c>
    </row>
    <row r="1533" spans="1:8" outlineLevel="1">
      <c r="A1533" s="176" t="s">
        <v>4761</v>
      </c>
      <c r="B1533" s="181" t="s">
        <v>4929</v>
      </c>
      <c r="C1533" s="178" t="s">
        <v>922</v>
      </c>
      <c r="D1533" s="178" t="s">
        <v>923</v>
      </c>
      <c r="E1533" s="175"/>
      <c r="F1533" s="134">
        <v>27.67177816017632</v>
      </c>
      <c r="G1533" s="9">
        <f t="shared" si="70"/>
        <v>913.1686792858186</v>
      </c>
      <c r="H1533" s="11">
        <f t="shared" si="71"/>
        <v>913.1686792858186</v>
      </c>
    </row>
    <row r="1534" spans="1:8" outlineLevel="1">
      <c r="A1534" s="176" t="s">
        <v>4762</v>
      </c>
      <c r="B1534" s="181" t="s">
        <v>4929</v>
      </c>
      <c r="C1534" s="178" t="s">
        <v>922</v>
      </c>
      <c r="D1534" s="178" t="s">
        <v>923</v>
      </c>
      <c r="E1534" s="175"/>
      <c r="F1534" s="134">
        <v>27.67177816017632</v>
      </c>
      <c r="G1534" s="9">
        <f t="shared" si="70"/>
        <v>913.1686792858186</v>
      </c>
      <c r="H1534" s="11">
        <f t="shared" si="71"/>
        <v>913.1686792858186</v>
      </c>
    </row>
    <row r="1535" spans="1:8" outlineLevel="1">
      <c r="A1535" s="176" t="s">
        <v>4763</v>
      </c>
      <c r="B1535" s="181" t="s">
        <v>4929</v>
      </c>
      <c r="C1535" s="178" t="s">
        <v>922</v>
      </c>
      <c r="D1535" s="178" t="s">
        <v>923</v>
      </c>
      <c r="E1535" s="175"/>
      <c r="F1535" s="134">
        <v>31.022510481612642</v>
      </c>
      <c r="G1535" s="9">
        <f t="shared" si="70"/>
        <v>1023.7428458932172</v>
      </c>
      <c r="H1535" s="11">
        <f t="shared" si="71"/>
        <v>1023.7428458932172</v>
      </c>
    </row>
    <row r="1536" spans="1:8" outlineLevel="1">
      <c r="A1536" s="176" t="s">
        <v>4764</v>
      </c>
      <c r="B1536" s="181" t="s">
        <v>4929</v>
      </c>
      <c r="C1536" s="178" t="s">
        <v>922</v>
      </c>
      <c r="D1536" s="178" t="s">
        <v>923</v>
      </c>
      <c r="E1536" s="175"/>
      <c r="F1536" s="134">
        <v>30.429762694413171</v>
      </c>
      <c r="G1536" s="9">
        <f t="shared" si="70"/>
        <v>1004.1821689156346</v>
      </c>
      <c r="H1536" s="11">
        <f t="shared" si="71"/>
        <v>1004.1821689156346</v>
      </c>
    </row>
    <row r="1537" spans="1:8" outlineLevel="1">
      <c r="A1537" s="176" t="s">
        <v>4765</v>
      </c>
      <c r="B1537" s="181" t="s">
        <v>4929</v>
      </c>
      <c r="C1537" s="178" t="s">
        <v>922</v>
      </c>
      <c r="D1537" s="178" t="s">
        <v>923</v>
      </c>
      <c r="E1537" s="175"/>
      <c r="F1537" s="134">
        <v>33.14178081974606</v>
      </c>
      <c r="G1537" s="9">
        <f t="shared" si="70"/>
        <v>1093.6787670516201</v>
      </c>
      <c r="H1537" s="11">
        <f t="shared" si="71"/>
        <v>1093.6787670516201</v>
      </c>
    </row>
    <row r="1538" spans="1:8" outlineLevel="1">
      <c r="A1538" s="176" t="s">
        <v>4766</v>
      </c>
      <c r="B1538" s="181" t="s">
        <v>4929</v>
      </c>
      <c r="C1538" s="178" t="s">
        <v>922</v>
      </c>
      <c r="D1538" s="178" t="s">
        <v>923</v>
      </c>
      <c r="E1538" s="175"/>
      <c r="F1538" s="134">
        <v>38.239236679532375</v>
      </c>
      <c r="G1538" s="9">
        <f t="shared" si="70"/>
        <v>1261.8948104245683</v>
      </c>
      <c r="H1538" s="11">
        <f t="shared" si="71"/>
        <v>1261.8948104245683</v>
      </c>
    </row>
    <row r="1539" spans="1:8" outlineLevel="1">
      <c r="A1539" s="176" t="s">
        <v>4767</v>
      </c>
      <c r="B1539" s="181" t="s">
        <v>4929</v>
      </c>
      <c r="C1539" s="178" t="s">
        <v>922</v>
      </c>
      <c r="D1539" s="178" t="s">
        <v>923</v>
      </c>
      <c r="E1539" s="175"/>
      <c r="F1539" s="134">
        <v>37.030539013020011</v>
      </c>
      <c r="G1539" s="9">
        <f t="shared" si="70"/>
        <v>1222.0077874296603</v>
      </c>
      <c r="H1539" s="11">
        <f t="shared" si="71"/>
        <v>1222.0077874296603</v>
      </c>
    </row>
    <row r="1540" spans="1:8" outlineLevel="1">
      <c r="A1540" s="176" t="s">
        <v>4768</v>
      </c>
      <c r="B1540" s="181" t="s">
        <v>4929</v>
      </c>
      <c r="C1540" s="178" t="s">
        <v>922</v>
      </c>
      <c r="D1540" s="178" t="s">
        <v>923</v>
      </c>
      <c r="E1540" s="175"/>
      <c r="F1540" s="134">
        <v>43.202295515190009</v>
      </c>
      <c r="G1540" s="9">
        <f t="shared" si="70"/>
        <v>1425.6757520012702</v>
      </c>
      <c r="H1540" s="11">
        <f t="shared" si="71"/>
        <v>1425.6757520012702</v>
      </c>
    </row>
    <row r="1541" spans="1:8" outlineLevel="1">
      <c r="A1541" s="176" t="s">
        <v>4769</v>
      </c>
      <c r="B1541" s="181" t="s">
        <v>4929</v>
      </c>
      <c r="C1541" s="178" t="s">
        <v>922</v>
      </c>
      <c r="D1541" s="178" t="s">
        <v>923</v>
      </c>
      <c r="E1541" s="175"/>
      <c r="F1541" s="134">
        <v>42.740880324858956</v>
      </c>
      <c r="G1541" s="9">
        <f t="shared" si="70"/>
        <v>1410.4490507203457</v>
      </c>
      <c r="H1541" s="11">
        <f t="shared" si="71"/>
        <v>1410.4490507203457</v>
      </c>
    </row>
    <row r="1542" spans="1:8" outlineLevel="1">
      <c r="A1542" s="176" t="s">
        <v>4770</v>
      </c>
      <c r="B1542" s="181" t="s">
        <v>4929</v>
      </c>
      <c r="C1542" s="178" t="s">
        <v>922</v>
      </c>
      <c r="D1542" s="178" t="s">
        <v>923</v>
      </c>
      <c r="E1542" s="175"/>
      <c r="F1542" s="134">
        <v>45.615313094985801</v>
      </c>
      <c r="G1542" s="9">
        <f t="shared" si="70"/>
        <v>1505.3053321345315</v>
      </c>
      <c r="H1542" s="11">
        <f t="shared" si="71"/>
        <v>1505.3053321345315</v>
      </c>
    </row>
    <row r="1543" spans="1:8" outlineLevel="1">
      <c r="A1543" s="176" t="s">
        <v>4771</v>
      </c>
      <c r="B1543" s="181" t="s">
        <v>4929</v>
      </c>
      <c r="C1543" s="178" t="s">
        <v>922</v>
      </c>
      <c r="D1543" s="178" t="s">
        <v>923</v>
      </c>
      <c r="E1543" s="175"/>
      <c r="F1543" s="134">
        <v>50.882625780055285</v>
      </c>
      <c r="G1543" s="9">
        <f t="shared" si="70"/>
        <v>1679.1266507418245</v>
      </c>
      <c r="H1543" s="11">
        <f t="shared" si="71"/>
        <v>1679.1266507418245</v>
      </c>
    </row>
    <row r="1544" spans="1:8" outlineLevel="1">
      <c r="A1544" s="176" t="s">
        <v>4772</v>
      </c>
      <c r="B1544" s="181" t="s">
        <v>4929</v>
      </c>
      <c r="C1544" s="178" t="s">
        <v>922</v>
      </c>
      <c r="D1544" s="178" t="s">
        <v>4708</v>
      </c>
      <c r="E1544" s="175"/>
      <c r="F1544" s="134">
        <v>32.602003846616853</v>
      </c>
      <c r="G1544" s="9">
        <f t="shared" si="70"/>
        <v>1075.866126938356</v>
      </c>
      <c r="H1544" s="11">
        <f t="shared" si="71"/>
        <v>1075.866126938356</v>
      </c>
    </row>
    <row r="1545" spans="1:8" outlineLevel="1">
      <c r="A1545" s="176" t="s">
        <v>4773</v>
      </c>
      <c r="B1545" s="181" t="s">
        <v>4929</v>
      </c>
      <c r="C1545" s="178" t="s">
        <v>922</v>
      </c>
      <c r="D1545" s="178" t="s">
        <v>4708</v>
      </c>
      <c r="E1545" s="175"/>
      <c r="F1545" s="134">
        <v>32.820015957418434</v>
      </c>
      <c r="G1545" s="9">
        <f t="shared" si="70"/>
        <v>1083.0605265948084</v>
      </c>
      <c r="H1545" s="11">
        <f t="shared" si="71"/>
        <v>1083.0605265948084</v>
      </c>
    </row>
    <row r="1546" spans="1:8" outlineLevel="1">
      <c r="A1546" s="176" t="s">
        <v>4774</v>
      </c>
      <c r="B1546" s="181" t="s">
        <v>4929</v>
      </c>
      <c r="C1546" s="178" t="s">
        <v>922</v>
      </c>
      <c r="D1546" s="178" t="s">
        <v>4708</v>
      </c>
      <c r="E1546" s="175"/>
      <c r="F1546" s="134">
        <v>32.611634903720535</v>
      </c>
      <c r="G1546" s="9">
        <f t="shared" si="70"/>
        <v>1076.1839518227778</v>
      </c>
      <c r="H1546" s="11">
        <f t="shared" si="71"/>
        <v>1076.1839518227778</v>
      </c>
    </row>
    <row r="1547" spans="1:8" outlineLevel="1">
      <c r="A1547" s="176" t="s">
        <v>4775</v>
      </c>
      <c r="B1547" s="181" t="s">
        <v>4929</v>
      </c>
      <c r="C1547" s="178" t="s">
        <v>922</v>
      </c>
      <c r="D1547" s="178" t="s">
        <v>4708</v>
      </c>
      <c r="E1547" s="175"/>
      <c r="F1547" s="134">
        <v>38.967257041506329</v>
      </c>
      <c r="G1547" s="9">
        <f t="shared" si="70"/>
        <v>1285.9194823697089</v>
      </c>
      <c r="H1547" s="11">
        <f t="shared" si="71"/>
        <v>1285.9194823697089</v>
      </c>
    </row>
    <row r="1548" spans="1:8" outlineLevel="1">
      <c r="A1548" s="176" t="s">
        <v>4776</v>
      </c>
      <c r="B1548" s="181" t="s">
        <v>4929</v>
      </c>
      <c r="C1548" s="178" t="s">
        <v>922</v>
      </c>
      <c r="D1548" s="178" t="s">
        <v>4708</v>
      </c>
      <c r="E1548" s="175"/>
      <c r="F1548" s="134">
        <v>42.301353900672645</v>
      </c>
      <c r="G1548" s="9">
        <f t="shared" si="70"/>
        <v>1395.9446787221973</v>
      </c>
      <c r="H1548" s="11">
        <f t="shared" si="71"/>
        <v>1395.9446787221973</v>
      </c>
    </row>
    <row r="1549" spans="1:8" outlineLevel="1">
      <c r="A1549" s="176" t="s">
        <v>4777</v>
      </c>
      <c r="B1549" s="181" t="s">
        <v>4929</v>
      </c>
      <c r="C1549" s="178" t="s">
        <v>922</v>
      </c>
      <c r="D1549" s="178" t="s">
        <v>4708</v>
      </c>
      <c r="E1549" s="175"/>
      <c r="F1549" s="134">
        <v>40.946877051636314</v>
      </c>
      <c r="G1549" s="9">
        <f t="shared" si="70"/>
        <v>1351.2469427039985</v>
      </c>
      <c r="H1549" s="11">
        <f t="shared" si="71"/>
        <v>1351.2469427039985</v>
      </c>
    </row>
    <row r="1550" spans="1:8" outlineLevel="1">
      <c r="A1550" s="176" t="s">
        <v>4778</v>
      </c>
      <c r="B1550" s="181" t="s">
        <v>4929</v>
      </c>
      <c r="C1550" s="178" t="s">
        <v>922</v>
      </c>
      <c r="D1550" s="178" t="s">
        <v>4708</v>
      </c>
      <c r="E1550" s="175"/>
      <c r="F1550" s="134">
        <v>44.697736018198434</v>
      </c>
      <c r="G1550" s="9">
        <f t="shared" si="70"/>
        <v>1475.0252886005483</v>
      </c>
      <c r="H1550" s="11">
        <f t="shared" si="71"/>
        <v>1475.0252886005483</v>
      </c>
    </row>
    <row r="1551" spans="1:8" outlineLevel="1">
      <c r="A1551" s="176" t="s">
        <v>4779</v>
      </c>
      <c r="B1551" s="181" t="s">
        <v>4929</v>
      </c>
      <c r="C1551" s="178" t="s">
        <v>922</v>
      </c>
      <c r="D1551" s="178" t="s">
        <v>4708</v>
      </c>
      <c r="E1551" s="175"/>
      <c r="F1551" s="134">
        <v>48.500690248185009</v>
      </c>
      <c r="G1551" s="9">
        <f t="shared" si="70"/>
        <v>1600.5227781901053</v>
      </c>
      <c r="H1551" s="11">
        <f t="shared" si="71"/>
        <v>1600.5227781901053</v>
      </c>
    </row>
    <row r="1552" spans="1:8" outlineLevel="1">
      <c r="A1552" s="176" t="s">
        <v>4780</v>
      </c>
      <c r="B1552" s="181" t="s">
        <v>4929</v>
      </c>
      <c r="C1552" s="178" t="s">
        <v>922</v>
      </c>
      <c r="D1552" s="178" t="s">
        <v>4708</v>
      </c>
      <c r="E1552" s="175"/>
      <c r="F1552" s="134">
        <v>61.107743996907629</v>
      </c>
      <c r="G1552" s="9">
        <f t="shared" si="70"/>
        <v>2016.5555518979518</v>
      </c>
      <c r="H1552" s="11">
        <f t="shared" si="71"/>
        <v>2016.5555518979518</v>
      </c>
    </row>
    <row r="1553" spans="1:8" outlineLevel="1">
      <c r="A1553" s="176" t="s">
        <v>4781</v>
      </c>
      <c r="B1553" s="181" t="s">
        <v>4929</v>
      </c>
      <c r="C1553" s="178" t="s">
        <v>922</v>
      </c>
      <c r="D1553" s="178" t="s">
        <v>4708</v>
      </c>
      <c r="E1553" s="175"/>
      <c r="F1553" s="134">
        <v>61.107743996907629</v>
      </c>
      <c r="G1553" s="9">
        <f t="shared" si="70"/>
        <v>2016.5555518979518</v>
      </c>
      <c r="H1553" s="11">
        <f t="shared" si="71"/>
        <v>2016.5555518979518</v>
      </c>
    </row>
    <row r="1554" spans="1:8" outlineLevel="1">
      <c r="A1554" s="176" t="s">
        <v>4782</v>
      </c>
      <c r="B1554" s="181" t="s">
        <v>4929</v>
      </c>
      <c r="C1554" s="178" t="s">
        <v>922</v>
      </c>
      <c r="D1554" s="178" t="s">
        <v>4708</v>
      </c>
      <c r="E1554" s="175"/>
      <c r="F1554" s="134">
        <v>58.711361879381855</v>
      </c>
      <c r="G1554" s="9">
        <f t="shared" si="70"/>
        <v>1937.4749420196013</v>
      </c>
      <c r="H1554" s="11">
        <f t="shared" si="71"/>
        <v>1937.4749420196013</v>
      </c>
    </row>
    <row r="1555" spans="1:8" outlineLevel="1">
      <c r="A1555" s="176" t="s">
        <v>4783</v>
      </c>
      <c r="B1555" s="181" t="s">
        <v>4929</v>
      </c>
      <c r="C1555" s="178" t="s">
        <v>922</v>
      </c>
      <c r="D1555" s="178" t="s">
        <v>4708</v>
      </c>
      <c r="E1555" s="175"/>
      <c r="F1555" s="134">
        <v>62.14964926539713</v>
      </c>
      <c r="G1555" s="9">
        <f t="shared" si="70"/>
        <v>2050.9384257581055</v>
      </c>
      <c r="H1555" s="11">
        <f t="shared" si="71"/>
        <v>2050.9384257581055</v>
      </c>
    </row>
    <row r="1556" spans="1:8" outlineLevel="1">
      <c r="A1556" s="176" t="s">
        <v>4784</v>
      </c>
      <c r="B1556" s="181" t="s">
        <v>4929</v>
      </c>
      <c r="C1556" s="178" t="s">
        <v>922</v>
      </c>
      <c r="D1556" s="178" t="s">
        <v>4708</v>
      </c>
      <c r="E1556" s="175"/>
      <c r="F1556" s="134">
        <v>65.535841387987915</v>
      </c>
      <c r="G1556" s="9">
        <f t="shared" si="70"/>
        <v>2162.6827658036013</v>
      </c>
      <c r="H1556" s="11">
        <f t="shared" si="71"/>
        <v>2162.6827658036013</v>
      </c>
    </row>
    <row r="1557" spans="1:8" outlineLevel="1">
      <c r="A1557" s="176" t="s">
        <v>4785</v>
      </c>
      <c r="B1557" s="181" t="s">
        <v>4929</v>
      </c>
      <c r="C1557" s="178" t="s">
        <v>922</v>
      </c>
      <c r="D1557" s="178" t="s">
        <v>4722</v>
      </c>
      <c r="E1557" s="175"/>
      <c r="F1557" s="134">
        <v>32.194872796324745</v>
      </c>
      <c r="G1557" s="9">
        <f t="shared" si="70"/>
        <v>1062.4308022787166</v>
      </c>
      <c r="H1557" s="11">
        <f t="shared" si="71"/>
        <v>1062.4308022787166</v>
      </c>
    </row>
    <row r="1558" spans="1:8" outlineLevel="1">
      <c r="A1558" s="176" t="s">
        <v>4786</v>
      </c>
      <c r="B1558" s="181" t="s">
        <v>4929</v>
      </c>
      <c r="C1558" s="178" t="s">
        <v>922</v>
      </c>
      <c r="D1558" s="178" t="s">
        <v>4722</v>
      </c>
      <c r="E1558" s="175"/>
      <c r="F1558" s="134">
        <v>31.413443844957637</v>
      </c>
      <c r="G1558" s="9">
        <f t="shared" si="70"/>
        <v>1036.6436468836021</v>
      </c>
      <c r="H1558" s="11">
        <f t="shared" si="71"/>
        <v>1036.6436468836021</v>
      </c>
    </row>
    <row r="1559" spans="1:8" outlineLevel="1">
      <c r="A1559" s="176" t="s">
        <v>4787</v>
      </c>
      <c r="B1559" s="181" t="s">
        <v>4929</v>
      </c>
      <c r="C1559" s="178" t="s">
        <v>922</v>
      </c>
      <c r="D1559" s="178" t="s">
        <v>4722</v>
      </c>
      <c r="E1559" s="175"/>
      <c r="F1559" s="134">
        <v>30.058966995921324</v>
      </c>
      <c r="G1559" s="9">
        <f t="shared" si="70"/>
        <v>991.94591086540368</v>
      </c>
      <c r="H1559" s="11">
        <f t="shared" si="71"/>
        <v>991.94591086540368</v>
      </c>
    </row>
    <row r="1560" spans="1:8" outlineLevel="1">
      <c r="A1560" s="176" t="s">
        <v>4788</v>
      </c>
      <c r="B1560" s="181" t="s">
        <v>4929</v>
      </c>
      <c r="C1560" s="178" t="s">
        <v>922</v>
      </c>
      <c r="D1560" s="178" t="s">
        <v>4722</v>
      </c>
      <c r="E1560" s="175"/>
      <c r="F1560" s="134">
        <v>32.194872796324745</v>
      </c>
      <c r="G1560" s="9">
        <f t="shared" si="70"/>
        <v>1062.4308022787166</v>
      </c>
      <c r="H1560" s="11">
        <f t="shared" si="71"/>
        <v>1062.4308022787166</v>
      </c>
    </row>
    <row r="1561" spans="1:8" outlineLevel="1">
      <c r="A1561" s="176" t="s">
        <v>4789</v>
      </c>
      <c r="B1561" s="181" t="s">
        <v>4929</v>
      </c>
      <c r="C1561" s="178" t="s">
        <v>922</v>
      </c>
      <c r="D1561" s="178" t="s">
        <v>4722</v>
      </c>
      <c r="E1561" s="175"/>
      <c r="F1561" s="134">
        <v>37.560684929045536</v>
      </c>
      <c r="G1561" s="9">
        <f t="shared" si="70"/>
        <v>1239.5026026585026</v>
      </c>
      <c r="H1561" s="11">
        <f t="shared" si="71"/>
        <v>1239.5026026585026</v>
      </c>
    </row>
    <row r="1562" spans="1:8" outlineLevel="1">
      <c r="A1562" s="176" t="s">
        <v>4790</v>
      </c>
      <c r="B1562" s="181" t="s">
        <v>4929</v>
      </c>
      <c r="C1562" s="178" t="s">
        <v>922</v>
      </c>
      <c r="D1562" s="178" t="s">
        <v>4722</v>
      </c>
      <c r="E1562" s="175"/>
      <c r="F1562" s="134">
        <v>44.541450227925019</v>
      </c>
      <c r="G1562" s="9">
        <f t="shared" si="70"/>
        <v>1469.8678575215256</v>
      </c>
      <c r="H1562" s="11">
        <f t="shared" si="71"/>
        <v>1469.8678575215256</v>
      </c>
    </row>
    <row r="1563" spans="1:8" outlineLevel="1">
      <c r="A1563" s="176" t="s">
        <v>4791</v>
      </c>
      <c r="B1563" s="181" t="s">
        <v>4929</v>
      </c>
      <c r="C1563" s="178" t="s">
        <v>922</v>
      </c>
      <c r="D1563" s="178" t="s">
        <v>4722</v>
      </c>
      <c r="E1563" s="175"/>
      <c r="F1563" s="134">
        <v>42.301353900672645</v>
      </c>
      <c r="G1563" s="9">
        <f t="shared" si="70"/>
        <v>1395.9446787221973</v>
      </c>
      <c r="H1563" s="11">
        <f t="shared" si="71"/>
        <v>1395.9446787221973</v>
      </c>
    </row>
    <row r="1564" spans="1:8" outlineLevel="1">
      <c r="A1564" s="176" t="s">
        <v>1860</v>
      </c>
      <c r="B1564" s="181" t="s">
        <v>4929</v>
      </c>
      <c r="C1564" s="178" t="s">
        <v>922</v>
      </c>
      <c r="D1564" s="178" t="s">
        <v>4722</v>
      </c>
      <c r="E1564" s="175"/>
      <c r="F1564" s="134">
        <v>43.792854425775012</v>
      </c>
      <c r="G1564" s="9">
        <f t="shared" si="70"/>
        <v>1445.1641960505754</v>
      </c>
      <c r="H1564" s="11">
        <f t="shared" si="71"/>
        <v>1445.1641960505754</v>
      </c>
    </row>
    <row r="1565" spans="1:8" outlineLevel="1">
      <c r="A1565" s="176" t="s">
        <v>1861</v>
      </c>
      <c r="B1565" s="181" t="s">
        <v>4929</v>
      </c>
      <c r="C1565" s="178" t="s">
        <v>922</v>
      </c>
      <c r="D1565" s="178" t="s">
        <v>4722</v>
      </c>
      <c r="E1565" s="175"/>
      <c r="F1565" s="134">
        <v>44.504239325478963</v>
      </c>
      <c r="G1565" s="9">
        <f t="shared" si="70"/>
        <v>1468.6398977408057</v>
      </c>
      <c r="H1565" s="11">
        <f t="shared" si="71"/>
        <v>1468.6398977408057</v>
      </c>
    </row>
    <row r="1566" spans="1:8" outlineLevel="1">
      <c r="A1566" s="176" t="s">
        <v>1862</v>
      </c>
      <c r="B1566" s="181" t="s">
        <v>4929</v>
      </c>
      <c r="C1566" s="178" t="s">
        <v>922</v>
      </c>
      <c r="D1566" s="178" t="s">
        <v>4722</v>
      </c>
      <c r="E1566" s="175"/>
      <c r="F1566" s="134">
        <v>62.514316109368437</v>
      </c>
      <c r="G1566" s="9">
        <f t="shared" si="70"/>
        <v>2062.9724316091583</v>
      </c>
      <c r="H1566" s="11">
        <f t="shared" si="71"/>
        <v>2062.9724316091583</v>
      </c>
    </row>
    <row r="1567" spans="1:8" outlineLevel="1">
      <c r="A1567" s="176" t="s">
        <v>1863</v>
      </c>
      <c r="B1567" s="181" t="s">
        <v>4929</v>
      </c>
      <c r="C1567" s="178" t="s">
        <v>922</v>
      </c>
      <c r="D1567" s="178" t="s">
        <v>4722</v>
      </c>
      <c r="E1567" s="175"/>
      <c r="F1567" s="134">
        <v>65.483746124563439</v>
      </c>
      <c r="G1567" s="9">
        <f t="shared" si="70"/>
        <v>2160.9636221105934</v>
      </c>
      <c r="H1567" s="11">
        <f t="shared" si="71"/>
        <v>2160.9636221105934</v>
      </c>
    </row>
    <row r="1568" spans="1:8" outlineLevel="1">
      <c r="A1568" s="176" t="s">
        <v>1864</v>
      </c>
      <c r="B1568" s="181" t="s">
        <v>4929</v>
      </c>
      <c r="C1568" s="178" t="s">
        <v>922</v>
      </c>
      <c r="D1568" s="178" t="s">
        <v>4722</v>
      </c>
      <c r="E1568" s="175"/>
      <c r="F1568" s="134">
        <v>65.483746124563439</v>
      </c>
      <c r="G1568" s="9">
        <f t="shared" si="70"/>
        <v>2160.9636221105934</v>
      </c>
      <c r="H1568" s="11">
        <f t="shared" si="71"/>
        <v>2160.9636221105934</v>
      </c>
    </row>
    <row r="1569" spans="1:8" outlineLevel="1">
      <c r="A1569" s="176" t="s">
        <v>1865</v>
      </c>
      <c r="B1569" s="181" t="s">
        <v>4929</v>
      </c>
      <c r="C1569" s="178" t="s">
        <v>922</v>
      </c>
      <c r="D1569" s="178" t="s">
        <v>4722</v>
      </c>
      <c r="E1569" s="175"/>
      <c r="F1569" s="134">
        <v>70.6932724670108</v>
      </c>
      <c r="G1569" s="9">
        <f t="shared" si="70"/>
        <v>2332.8779914113566</v>
      </c>
      <c r="H1569" s="11">
        <f t="shared" si="71"/>
        <v>2332.8779914113566</v>
      </c>
    </row>
    <row r="1570" spans="1:8" outlineLevel="1">
      <c r="A1570" s="180"/>
      <c r="B1570" s="180"/>
      <c r="C1570" s="362"/>
      <c r="D1570" s="362"/>
      <c r="E1570" s="175"/>
      <c r="F1570" s="134">
        <v>0</v>
      </c>
      <c r="G1570" s="9">
        <f t="shared" si="70"/>
        <v>0</v>
      </c>
      <c r="H1570" s="11">
        <f t="shared" si="71"/>
        <v>0</v>
      </c>
    </row>
    <row r="1571" spans="1:8" outlineLevel="1">
      <c r="A1571" s="183" t="s">
        <v>1866</v>
      </c>
      <c r="B1571" s="181" t="s">
        <v>4929</v>
      </c>
      <c r="C1571" s="178" t="s">
        <v>922</v>
      </c>
      <c r="D1571" s="178" t="s">
        <v>923</v>
      </c>
      <c r="E1571" s="175"/>
      <c r="F1571" s="134">
        <v>10.580154003720002</v>
      </c>
      <c r="G1571" s="9">
        <f t="shared" si="70"/>
        <v>349.14508212276007</v>
      </c>
      <c r="H1571" s="11">
        <f t="shared" si="71"/>
        <v>349.14508212276007</v>
      </c>
    </row>
    <row r="1572" spans="1:8" outlineLevel="1">
      <c r="A1572" s="183" t="s">
        <v>1867</v>
      </c>
      <c r="B1572" s="181" t="s">
        <v>4929</v>
      </c>
      <c r="C1572" s="178" t="s">
        <v>922</v>
      </c>
      <c r="D1572" s="178" t="s">
        <v>923</v>
      </c>
      <c r="E1572" s="175"/>
      <c r="F1572" s="134">
        <v>10.71936655640053</v>
      </c>
      <c r="G1572" s="9">
        <f t="shared" si="70"/>
        <v>353.73909636121749</v>
      </c>
      <c r="H1572" s="11">
        <f t="shared" si="71"/>
        <v>353.73909636121749</v>
      </c>
    </row>
    <row r="1573" spans="1:8" outlineLevel="1">
      <c r="A1573" s="183" t="s">
        <v>1868</v>
      </c>
      <c r="B1573" s="181" t="s">
        <v>4929</v>
      </c>
      <c r="C1573" s="178" t="s">
        <v>922</v>
      </c>
      <c r="D1573" s="178" t="s">
        <v>923</v>
      </c>
      <c r="E1573" s="175"/>
      <c r="F1573" s="134">
        <v>11.322620951349476</v>
      </c>
      <c r="G1573" s="9">
        <f t="shared" si="70"/>
        <v>373.64649139453269</v>
      </c>
      <c r="H1573" s="11">
        <f t="shared" si="71"/>
        <v>373.64649139453269</v>
      </c>
    </row>
    <row r="1574" spans="1:8" outlineLevel="1">
      <c r="A1574" s="183" t="s">
        <v>1869</v>
      </c>
      <c r="B1574" s="181" t="s">
        <v>4929</v>
      </c>
      <c r="C1574" s="178" t="s">
        <v>922</v>
      </c>
      <c r="D1574" s="178" t="s">
        <v>923</v>
      </c>
      <c r="E1574" s="175"/>
      <c r="F1574" s="134">
        <v>11.322620951349476</v>
      </c>
      <c r="G1574" s="9">
        <f t="shared" si="70"/>
        <v>373.64649139453269</v>
      </c>
      <c r="H1574" s="11">
        <f t="shared" si="71"/>
        <v>373.64649139453269</v>
      </c>
    </row>
    <row r="1575" spans="1:8" outlineLevel="1">
      <c r="A1575" s="183" t="s">
        <v>1870</v>
      </c>
      <c r="B1575" s="181" t="s">
        <v>4929</v>
      </c>
      <c r="C1575" s="178" t="s">
        <v>922</v>
      </c>
      <c r="D1575" s="178" t="s">
        <v>923</v>
      </c>
      <c r="E1575" s="175"/>
      <c r="F1575" s="134">
        <v>11.322620951349476</v>
      </c>
      <c r="G1575" s="9">
        <f t="shared" si="70"/>
        <v>373.64649139453269</v>
      </c>
      <c r="H1575" s="11">
        <f t="shared" si="71"/>
        <v>373.64649139453269</v>
      </c>
    </row>
    <row r="1576" spans="1:8" outlineLevel="1">
      <c r="A1576" s="183" t="s">
        <v>1871</v>
      </c>
      <c r="B1576" s="181" t="s">
        <v>4929</v>
      </c>
      <c r="C1576" s="178" t="s">
        <v>922</v>
      </c>
      <c r="D1576" s="178" t="s">
        <v>923</v>
      </c>
      <c r="E1576" s="175"/>
      <c r="F1576" s="134">
        <v>11.322620951349476</v>
      </c>
      <c r="G1576" s="9">
        <f t="shared" si="70"/>
        <v>373.64649139453269</v>
      </c>
      <c r="H1576" s="11">
        <f t="shared" si="71"/>
        <v>373.64649139453269</v>
      </c>
    </row>
    <row r="1577" spans="1:8" outlineLevel="1">
      <c r="A1577" s="183" t="s">
        <v>1872</v>
      </c>
      <c r="B1577" s="181" t="s">
        <v>4929</v>
      </c>
      <c r="C1577" s="178" t="s">
        <v>922</v>
      </c>
      <c r="D1577" s="178" t="s">
        <v>923</v>
      </c>
      <c r="E1577" s="175"/>
      <c r="F1577" s="134">
        <v>12.482725557020528</v>
      </c>
      <c r="G1577" s="9">
        <f t="shared" si="70"/>
        <v>411.92994338167739</v>
      </c>
      <c r="H1577" s="11">
        <f t="shared" si="71"/>
        <v>411.92994338167739</v>
      </c>
    </row>
    <row r="1578" spans="1:8" outlineLevel="1">
      <c r="A1578" s="183" t="s">
        <v>1873</v>
      </c>
      <c r="B1578" s="181" t="s">
        <v>4929</v>
      </c>
      <c r="C1578" s="178" t="s">
        <v>922</v>
      </c>
      <c r="D1578" s="178" t="s">
        <v>923</v>
      </c>
      <c r="E1578" s="175"/>
      <c r="F1578" s="134">
        <v>13.13238413619632</v>
      </c>
      <c r="G1578" s="9">
        <f t="shared" ref="G1578:G1641" si="72">F1578*$G$10</f>
        <v>433.36867649447856</v>
      </c>
      <c r="H1578" s="11">
        <f t="shared" ref="H1578:H1641" si="73">G1578*(1-H$10)</f>
        <v>433.36867649447856</v>
      </c>
    </row>
    <row r="1579" spans="1:8" outlineLevel="1">
      <c r="A1579" s="183" t="s">
        <v>1874</v>
      </c>
      <c r="B1579" s="181" t="s">
        <v>4929</v>
      </c>
      <c r="C1579" s="178" t="s">
        <v>922</v>
      </c>
      <c r="D1579" s="178" t="s">
        <v>923</v>
      </c>
      <c r="E1579" s="175"/>
      <c r="F1579" s="134">
        <v>12.529129741247372</v>
      </c>
      <c r="G1579" s="9">
        <f t="shared" si="72"/>
        <v>413.46128146116325</v>
      </c>
      <c r="H1579" s="11">
        <f t="shared" si="73"/>
        <v>413.46128146116325</v>
      </c>
    </row>
    <row r="1580" spans="1:8" outlineLevel="1">
      <c r="A1580" s="183" t="s">
        <v>1875</v>
      </c>
      <c r="B1580" s="181" t="s">
        <v>4929</v>
      </c>
      <c r="C1580" s="178" t="s">
        <v>922</v>
      </c>
      <c r="D1580" s="178" t="s">
        <v>923</v>
      </c>
      <c r="E1580" s="175"/>
      <c r="F1580" s="134">
        <v>13.13238413619632</v>
      </c>
      <c r="G1580" s="9">
        <f t="shared" si="72"/>
        <v>433.36867649447856</v>
      </c>
      <c r="H1580" s="11">
        <f t="shared" si="73"/>
        <v>433.36867649447856</v>
      </c>
    </row>
    <row r="1581" spans="1:8" outlineLevel="1">
      <c r="A1581" s="183" t="s">
        <v>1876</v>
      </c>
      <c r="B1581" s="181" t="s">
        <v>4929</v>
      </c>
      <c r="C1581" s="178" t="s">
        <v>922</v>
      </c>
      <c r="D1581" s="178" t="s">
        <v>923</v>
      </c>
      <c r="E1581" s="175"/>
      <c r="F1581" s="134">
        <v>15.127764057950534</v>
      </c>
      <c r="G1581" s="9">
        <f t="shared" si="72"/>
        <v>499.21621391236761</v>
      </c>
      <c r="H1581" s="11">
        <f t="shared" si="73"/>
        <v>499.21621391236761</v>
      </c>
    </row>
    <row r="1582" spans="1:8" outlineLevel="1">
      <c r="A1582" s="183" t="s">
        <v>1877</v>
      </c>
      <c r="B1582" s="181" t="s">
        <v>4929</v>
      </c>
      <c r="C1582" s="178" t="s">
        <v>922</v>
      </c>
      <c r="D1582" s="178" t="s">
        <v>923</v>
      </c>
      <c r="E1582" s="175"/>
      <c r="F1582" s="134">
        <v>17.030335611251061</v>
      </c>
      <c r="G1582" s="9">
        <f t="shared" si="72"/>
        <v>562.00107517128504</v>
      </c>
      <c r="H1582" s="11">
        <f t="shared" si="73"/>
        <v>562.00107517128504</v>
      </c>
    </row>
    <row r="1583" spans="1:8" outlineLevel="1">
      <c r="A1583" s="183" t="s">
        <v>1878</v>
      </c>
      <c r="B1583" s="181" t="s">
        <v>4929</v>
      </c>
      <c r="C1583" s="178" t="s">
        <v>922</v>
      </c>
      <c r="D1583" s="178" t="s">
        <v>923</v>
      </c>
      <c r="E1583" s="175"/>
      <c r="F1583" s="134">
        <v>19.44335319104685</v>
      </c>
      <c r="G1583" s="9">
        <f t="shared" si="72"/>
        <v>641.63065530454605</v>
      </c>
      <c r="H1583" s="11">
        <f t="shared" si="73"/>
        <v>641.63065530454605</v>
      </c>
    </row>
    <row r="1584" spans="1:8" outlineLevel="1">
      <c r="A1584" s="183" t="s">
        <v>1879</v>
      </c>
      <c r="B1584" s="181" t="s">
        <v>4929</v>
      </c>
      <c r="C1584" s="178" t="s">
        <v>922</v>
      </c>
      <c r="D1584" s="178" t="s">
        <v>923</v>
      </c>
      <c r="E1584" s="175"/>
      <c r="F1584" s="134">
        <v>26.125555719712111</v>
      </c>
      <c r="G1584" s="9">
        <f t="shared" si="72"/>
        <v>862.14333875049965</v>
      </c>
      <c r="H1584" s="11">
        <f t="shared" si="73"/>
        <v>862.14333875049965</v>
      </c>
    </row>
    <row r="1585" spans="1:8" outlineLevel="1">
      <c r="A1585" s="183" t="s">
        <v>1880</v>
      </c>
      <c r="B1585" s="181" t="s">
        <v>4929</v>
      </c>
      <c r="C1585" s="178" t="s">
        <v>922</v>
      </c>
      <c r="D1585" s="178" t="s">
        <v>923</v>
      </c>
      <c r="E1585" s="175"/>
      <c r="F1585" s="134">
        <v>16.891123058570528</v>
      </c>
      <c r="G1585" s="9">
        <f t="shared" si="72"/>
        <v>557.40706093282745</v>
      </c>
      <c r="H1585" s="11">
        <f t="shared" si="73"/>
        <v>557.40706093282745</v>
      </c>
    </row>
    <row r="1586" spans="1:8" outlineLevel="1">
      <c r="A1586" s="183" t="s">
        <v>1881</v>
      </c>
      <c r="B1586" s="181" t="s">
        <v>4929</v>
      </c>
      <c r="C1586" s="178" t="s">
        <v>922</v>
      </c>
      <c r="D1586" s="178" t="s">
        <v>923</v>
      </c>
      <c r="E1586" s="175"/>
      <c r="F1586" s="134">
        <v>16.891123058570528</v>
      </c>
      <c r="G1586" s="9">
        <f t="shared" si="72"/>
        <v>557.40706093282745</v>
      </c>
      <c r="H1586" s="11">
        <f t="shared" si="73"/>
        <v>557.40706093282745</v>
      </c>
    </row>
    <row r="1587" spans="1:8" outlineLevel="1">
      <c r="A1587" s="183" t="s">
        <v>1882</v>
      </c>
      <c r="B1587" s="181" t="s">
        <v>4929</v>
      </c>
      <c r="C1587" s="178" t="s">
        <v>922</v>
      </c>
      <c r="D1587" s="178" t="s">
        <v>923</v>
      </c>
      <c r="E1587" s="175"/>
      <c r="F1587" s="134">
        <v>15.823826821353165</v>
      </c>
      <c r="G1587" s="9">
        <f t="shared" si="72"/>
        <v>522.18628510465442</v>
      </c>
      <c r="H1587" s="11">
        <f t="shared" si="73"/>
        <v>522.18628510465442</v>
      </c>
    </row>
    <row r="1588" spans="1:8" outlineLevel="1">
      <c r="A1588" s="183" t="s">
        <v>1883</v>
      </c>
      <c r="B1588" s="181" t="s">
        <v>4929</v>
      </c>
      <c r="C1588" s="178" t="s">
        <v>922</v>
      </c>
      <c r="D1588" s="178" t="s">
        <v>923</v>
      </c>
      <c r="E1588" s="175"/>
      <c r="F1588" s="134">
        <v>18.886502980324742</v>
      </c>
      <c r="G1588" s="9">
        <f t="shared" si="72"/>
        <v>623.25459835071649</v>
      </c>
      <c r="H1588" s="11">
        <f t="shared" si="73"/>
        <v>623.25459835071649</v>
      </c>
    </row>
    <row r="1589" spans="1:8" outlineLevel="1">
      <c r="A1589" s="183" t="s">
        <v>1884</v>
      </c>
      <c r="B1589" s="181" t="s">
        <v>4929</v>
      </c>
      <c r="C1589" s="178" t="s">
        <v>922</v>
      </c>
      <c r="D1589" s="178" t="s">
        <v>923</v>
      </c>
      <c r="E1589" s="175"/>
      <c r="F1589" s="134">
        <v>20.696266165171586</v>
      </c>
      <c r="G1589" s="9">
        <f t="shared" si="72"/>
        <v>682.97678345066231</v>
      </c>
      <c r="H1589" s="11">
        <f t="shared" si="73"/>
        <v>682.97678345066231</v>
      </c>
    </row>
    <row r="1590" spans="1:8" outlineLevel="1">
      <c r="A1590" s="183" t="s">
        <v>1885</v>
      </c>
      <c r="B1590" s="181" t="s">
        <v>4929</v>
      </c>
      <c r="C1590" s="178" t="s">
        <v>922</v>
      </c>
      <c r="D1590" s="178" t="s">
        <v>923</v>
      </c>
      <c r="E1590" s="175"/>
      <c r="F1590" s="134">
        <v>20.696266165171586</v>
      </c>
      <c r="G1590" s="9">
        <f t="shared" si="72"/>
        <v>682.97678345066231</v>
      </c>
      <c r="H1590" s="11">
        <f t="shared" si="73"/>
        <v>682.97678345066231</v>
      </c>
    </row>
    <row r="1591" spans="1:8" outlineLevel="1">
      <c r="A1591" s="180"/>
      <c r="B1591" s="180"/>
      <c r="C1591" s="362"/>
      <c r="D1591" s="362"/>
      <c r="E1591" s="175"/>
      <c r="F1591" s="134">
        <v>0</v>
      </c>
      <c r="G1591" s="9">
        <f t="shared" si="72"/>
        <v>0</v>
      </c>
      <c r="H1591" s="11">
        <f t="shared" si="73"/>
        <v>0</v>
      </c>
    </row>
    <row r="1592" spans="1:8" outlineLevel="1">
      <c r="A1592" s="184" t="s">
        <v>1886</v>
      </c>
      <c r="B1592" s="185" t="s">
        <v>1887</v>
      </c>
      <c r="C1592" s="186" t="s">
        <v>922</v>
      </c>
      <c r="D1592" s="186" t="s">
        <v>923</v>
      </c>
      <c r="E1592" s="175"/>
      <c r="F1592" s="134">
        <v>6.965880937901054</v>
      </c>
      <c r="G1592" s="9">
        <f t="shared" si="72"/>
        <v>229.87407095073479</v>
      </c>
      <c r="H1592" s="11">
        <f t="shared" si="73"/>
        <v>229.87407095073479</v>
      </c>
    </row>
    <row r="1593" spans="1:8" outlineLevel="1">
      <c r="A1593" s="184" t="s">
        <v>1888</v>
      </c>
      <c r="B1593" s="185" t="s">
        <v>1887</v>
      </c>
      <c r="C1593" s="186" t="s">
        <v>922</v>
      </c>
      <c r="D1593" s="186" t="s">
        <v>923</v>
      </c>
      <c r="E1593" s="175"/>
      <c r="F1593" s="134">
        <v>7.2390527393873709</v>
      </c>
      <c r="G1593" s="9">
        <f t="shared" si="72"/>
        <v>238.88874039978325</v>
      </c>
      <c r="H1593" s="11">
        <f t="shared" si="73"/>
        <v>238.88874039978325</v>
      </c>
    </row>
    <row r="1594" spans="1:8" outlineLevel="1">
      <c r="A1594" s="184" t="s">
        <v>1889</v>
      </c>
      <c r="B1594" s="185" t="s">
        <v>1887</v>
      </c>
      <c r="C1594" s="186" t="s">
        <v>922</v>
      </c>
      <c r="D1594" s="186" t="s">
        <v>923</v>
      </c>
      <c r="E1594" s="175"/>
      <c r="F1594" s="134">
        <v>8.1054101033960553</v>
      </c>
      <c r="G1594" s="9">
        <f t="shared" si="72"/>
        <v>267.47853341206985</v>
      </c>
      <c r="H1594" s="11">
        <f t="shared" si="73"/>
        <v>267.47853341206985</v>
      </c>
    </row>
    <row r="1595" spans="1:8" outlineLevel="1">
      <c r="A1595" s="184" t="s">
        <v>1890</v>
      </c>
      <c r="B1595" s="185" t="s">
        <v>1887</v>
      </c>
      <c r="C1595" s="186" t="s">
        <v>922</v>
      </c>
      <c r="D1595" s="186" t="s">
        <v>923</v>
      </c>
      <c r="E1595" s="175"/>
      <c r="F1595" s="134">
        <v>8.7594464358007915</v>
      </c>
      <c r="G1595" s="9">
        <f t="shared" si="72"/>
        <v>289.06173238142611</v>
      </c>
      <c r="H1595" s="11">
        <f t="shared" si="73"/>
        <v>289.06173238142611</v>
      </c>
    </row>
    <row r="1596" spans="1:8" outlineLevel="1">
      <c r="A1596" s="184" t="s">
        <v>1891</v>
      </c>
      <c r="B1596" s="185" t="s">
        <v>1887</v>
      </c>
      <c r="C1596" s="186" t="s">
        <v>922</v>
      </c>
      <c r="D1596" s="186" t="s">
        <v>923</v>
      </c>
      <c r="E1596" s="175"/>
      <c r="F1596" s="134">
        <v>8.7594464358007915</v>
      </c>
      <c r="G1596" s="9">
        <f t="shared" si="72"/>
        <v>289.06173238142611</v>
      </c>
      <c r="H1596" s="11">
        <f t="shared" si="73"/>
        <v>289.06173238142611</v>
      </c>
    </row>
    <row r="1597" spans="1:8" outlineLevel="1">
      <c r="A1597" s="184" t="s">
        <v>1892</v>
      </c>
      <c r="B1597" s="185" t="s">
        <v>1887</v>
      </c>
      <c r="C1597" s="186" t="s">
        <v>922</v>
      </c>
      <c r="D1597" s="186" t="s">
        <v>923</v>
      </c>
      <c r="E1597" s="175"/>
      <c r="F1597" s="134">
        <v>13.045704622263163</v>
      </c>
      <c r="G1597" s="9">
        <f t="shared" si="72"/>
        <v>430.50825253468435</v>
      </c>
      <c r="H1597" s="11">
        <f t="shared" si="73"/>
        <v>430.50825253468435</v>
      </c>
    </row>
    <row r="1598" spans="1:8" outlineLevel="1">
      <c r="A1598" s="184" t="s">
        <v>1893</v>
      </c>
      <c r="B1598" s="185" t="s">
        <v>1887</v>
      </c>
      <c r="C1598" s="186" t="s">
        <v>922</v>
      </c>
      <c r="D1598" s="186" t="s">
        <v>923</v>
      </c>
      <c r="E1598" s="175"/>
      <c r="F1598" s="134">
        <v>14.988551505270001</v>
      </c>
      <c r="G1598" s="9">
        <f t="shared" si="72"/>
        <v>494.62219967391002</v>
      </c>
      <c r="H1598" s="11">
        <f t="shared" si="73"/>
        <v>494.62219967391002</v>
      </c>
    </row>
    <row r="1599" spans="1:8" outlineLevel="1">
      <c r="A1599" s="184" t="s">
        <v>1894</v>
      </c>
      <c r="B1599" s="185" t="s">
        <v>1887</v>
      </c>
      <c r="C1599" s="186" t="s">
        <v>922</v>
      </c>
      <c r="D1599" s="186" t="s">
        <v>923</v>
      </c>
      <c r="E1599" s="175"/>
      <c r="F1599" s="134">
        <v>18.700886243417372</v>
      </c>
      <c r="G1599" s="9">
        <f t="shared" si="72"/>
        <v>617.12924603277327</v>
      </c>
      <c r="H1599" s="11">
        <f t="shared" si="73"/>
        <v>617.12924603277327</v>
      </c>
    </row>
    <row r="1600" spans="1:8" outlineLevel="1">
      <c r="A1600" s="184" t="s">
        <v>1895</v>
      </c>
      <c r="B1600" s="185" t="s">
        <v>1887</v>
      </c>
      <c r="C1600" s="186" t="s">
        <v>922</v>
      </c>
      <c r="D1600" s="186" t="s">
        <v>923</v>
      </c>
      <c r="E1600" s="175"/>
      <c r="F1600" s="134">
        <v>31.337270938773965</v>
      </c>
      <c r="G1600" s="9">
        <f t="shared" si="72"/>
        <v>1034.1299409795408</v>
      </c>
      <c r="H1600" s="11">
        <f t="shared" si="73"/>
        <v>1034.1299409795408</v>
      </c>
    </row>
    <row r="1601" spans="1:8" outlineLevel="1">
      <c r="A1601" s="180"/>
      <c r="B1601" s="180"/>
      <c r="C1601" s="362"/>
      <c r="D1601" s="362"/>
      <c r="E1601" s="175"/>
      <c r="F1601" s="134">
        <v>0</v>
      </c>
      <c r="G1601" s="9">
        <f t="shared" si="72"/>
        <v>0</v>
      </c>
      <c r="H1601" s="11">
        <f t="shared" si="73"/>
        <v>0</v>
      </c>
    </row>
    <row r="1602" spans="1:8" outlineLevel="1">
      <c r="A1602" s="183" t="s">
        <v>1896</v>
      </c>
      <c r="B1602" s="181" t="s">
        <v>1887</v>
      </c>
      <c r="C1602" s="178" t="s">
        <v>922</v>
      </c>
      <c r="D1602" s="178" t="s">
        <v>923</v>
      </c>
      <c r="E1602" s="175"/>
      <c r="F1602" s="134">
        <v>9.7886562199263203</v>
      </c>
      <c r="G1602" s="9">
        <f t="shared" si="72"/>
        <v>323.02565525756859</v>
      </c>
      <c r="H1602" s="11">
        <f t="shared" si="73"/>
        <v>323.02565525756859</v>
      </c>
    </row>
    <row r="1603" spans="1:8" outlineLevel="1">
      <c r="A1603" s="183" t="s">
        <v>1897</v>
      </c>
      <c r="B1603" s="181" t="s">
        <v>1887</v>
      </c>
      <c r="C1603" s="178" t="s">
        <v>922</v>
      </c>
      <c r="D1603" s="178" t="s">
        <v>923</v>
      </c>
      <c r="E1603" s="175"/>
      <c r="F1603" s="134">
        <v>10.270209075110529</v>
      </c>
      <c r="G1603" s="9">
        <f t="shared" si="72"/>
        <v>338.91689947864745</v>
      </c>
      <c r="H1603" s="11">
        <f t="shared" si="73"/>
        <v>338.91689947864745</v>
      </c>
    </row>
    <row r="1604" spans="1:8" outlineLevel="1">
      <c r="A1604" s="183" t="s">
        <v>1898</v>
      </c>
      <c r="B1604" s="181" t="s">
        <v>1887</v>
      </c>
      <c r="C1604" s="178" t="s">
        <v>922</v>
      </c>
      <c r="D1604" s="178" t="s">
        <v>923</v>
      </c>
      <c r="E1604" s="175"/>
      <c r="F1604" s="134">
        <v>12.038383604282371</v>
      </c>
      <c r="G1604" s="9">
        <f t="shared" si="72"/>
        <v>397.26665894131827</v>
      </c>
      <c r="H1604" s="11">
        <f t="shared" si="73"/>
        <v>397.26665894131827</v>
      </c>
    </row>
    <row r="1605" spans="1:8" outlineLevel="1">
      <c r="A1605" s="183" t="s">
        <v>1899</v>
      </c>
      <c r="B1605" s="181" t="s">
        <v>1887</v>
      </c>
      <c r="C1605" s="178" t="s">
        <v>922</v>
      </c>
      <c r="D1605" s="178" t="s">
        <v>923</v>
      </c>
      <c r="E1605" s="175"/>
      <c r="F1605" s="134">
        <v>10.11786326274316</v>
      </c>
      <c r="G1605" s="9">
        <f t="shared" si="72"/>
        <v>333.88948767052432</v>
      </c>
      <c r="H1605" s="11">
        <f t="shared" si="73"/>
        <v>333.88948767052432</v>
      </c>
    </row>
    <row r="1606" spans="1:8" outlineLevel="1">
      <c r="A1606" s="183" t="s">
        <v>3493</v>
      </c>
      <c r="B1606" s="181" t="s">
        <v>1887</v>
      </c>
      <c r="C1606" s="178" t="s">
        <v>922</v>
      </c>
      <c r="D1606" s="178" t="s">
        <v>923</v>
      </c>
      <c r="E1606" s="175"/>
      <c r="F1606" s="134">
        <v>12.038383604282371</v>
      </c>
      <c r="G1606" s="9">
        <f t="shared" si="72"/>
        <v>397.26665894131827</v>
      </c>
      <c r="H1606" s="11">
        <f t="shared" si="73"/>
        <v>397.26665894131827</v>
      </c>
    </row>
    <row r="1607" spans="1:8" outlineLevel="1">
      <c r="A1607" s="183" t="s">
        <v>3494</v>
      </c>
      <c r="B1607" s="181" t="s">
        <v>1887</v>
      </c>
      <c r="C1607" s="178" t="s">
        <v>922</v>
      </c>
      <c r="D1607" s="178" t="s">
        <v>923</v>
      </c>
      <c r="E1607" s="175"/>
      <c r="F1607" s="134">
        <v>18.596257941245536</v>
      </c>
      <c r="G1607" s="9">
        <f t="shared" si="72"/>
        <v>613.6765120611027</v>
      </c>
      <c r="H1607" s="11">
        <f t="shared" si="73"/>
        <v>613.6765120611027</v>
      </c>
    </row>
    <row r="1608" spans="1:8" outlineLevel="1">
      <c r="A1608" s="183" t="s">
        <v>3495</v>
      </c>
      <c r="B1608" s="181" t="s">
        <v>1887</v>
      </c>
      <c r="C1608" s="178" t="s">
        <v>922</v>
      </c>
      <c r="D1608" s="178" t="s">
        <v>923</v>
      </c>
      <c r="E1608" s="175"/>
      <c r="F1608" s="134">
        <v>16.548344980743952</v>
      </c>
      <c r="G1608" s="9">
        <f t="shared" si="72"/>
        <v>546.09538436455045</v>
      </c>
      <c r="H1608" s="11">
        <f t="shared" si="73"/>
        <v>546.09538436455045</v>
      </c>
    </row>
    <row r="1609" spans="1:8" outlineLevel="1">
      <c r="A1609" s="183" t="s">
        <v>3496</v>
      </c>
      <c r="B1609" s="181" t="s">
        <v>1887</v>
      </c>
      <c r="C1609" s="178" t="s">
        <v>922</v>
      </c>
      <c r="D1609" s="178" t="s">
        <v>923</v>
      </c>
      <c r="E1609" s="175"/>
      <c r="F1609" s="134">
        <v>32.215886011823699</v>
      </c>
      <c r="G1609" s="9">
        <f t="shared" si="72"/>
        <v>1063.124238390182</v>
      </c>
      <c r="H1609" s="11">
        <f t="shared" si="73"/>
        <v>1063.124238390182</v>
      </c>
    </row>
    <row r="1610" spans="1:8" outlineLevel="1">
      <c r="A1610" s="183" t="s">
        <v>3497</v>
      </c>
      <c r="B1610" s="181" t="s">
        <v>1887</v>
      </c>
      <c r="C1610" s="178" t="s">
        <v>922</v>
      </c>
      <c r="D1610" s="178" t="s">
        <v>923</v>
      </c>
      <c r="E1610" s="175"/>
      <c r="F1610" s="134">
        <v>38.91603732872764</v>
      </c>
      <c r="G1610" s="9">
        <f t="shared" si="72"/>
        <v>1284.2292318480122</v>
      </c>
      <c r="H1610" s="11">
        <f t="shared" si="73"/>
        <v>1284.2292318480122</v>
      </c>
    </row>
    <row r="1611" spans="1:8" outlineLevel="1">
      <c r="A1611" s="180"/>
      <c r="B1611" s="180"/>
      <c r="C1611" s="362"/>
      <c r="D1611" s="362"/>
      <c r="E1611" s="175"/>
      <c r="F1611" s="134">
        <v>0</v>
      </c>
      <c r="G1611" s="9">
        <f t="shared" si="72"/>
        <v>0</v>
      </c>
      <c r="H1611" s="11">
        <f t="shared" si="73"/>
        <v>0</v>
      </c>
    </row>
    <row r="1612" spans="1:8" outlineLevel="1">
      <c r="A1612" s="184" t="s">
        <v>3498</v>
      </c>
      <c r="B1612" s="185" t="s">
        <v>1887</v>
      </c>
      <c r="C1612" s="186" t="s">
        <v>922</v>
      </c>
      <c r="D1612" s="186" t="s">
        <v>923</v>
      </c>
      <c r="E1612" s="175"/>
      <c r="F1612" s="134">
        <v>9.9768996087710544</v>
      </c>
      <c r="G1612" s="9">
        <f t="shared" si="72"/>
        <v>329.23768708944482</v>
      </c>
      <c r="H1612" s="11">
        <f t="shared" si="73"/>
        <v>329.23768708944482</v>
      </c>
    </row>
    <row r="1613" spans="1:8" outlineLevel="1">
      <c r="A1613" s="184" t="s">
        <v>3499</v>
      </c>
      <c r="B1613" s="185" t="s">
        <v>1887</v>
      </c>
      <c r="C1613" s="186" t="s">
        <v>922</v>
      </c>
      <c r="D1613" s="186" t="s">
        <v>923</v>
      </c>
      <c r="E1613" s="175"/>
      <c r="F1613" s="134">
        <v>10.672962372173686</v>
      </c>
      <c r="G1613" s="9">
        <f t="shared" si="72"/>
        <v>352.20775828173163</v>
      </c>
      <c r="H1613" s="11">
        <f t="shared" si="73"/>
        <v>352.20775828173163</v>
      </c>
    </row>
    <row r="1614" spans="1:8" outlineLevel="1">
      <c r="A1614" s="184" t="s">
        <v>3500</v>
      </c>
      <c r="B1614" s="185" t="s">
        <v>1887</v>
      </c>
      <c r="C1614" s="186" t="s">
        <v>922</v>
      </c>
      <c r="D1614" s="186" t="s">
        <v>923</v>
      </c>
      <c r="E1614" s="175"/>
      <c r="F1614" s="134">
        <v>11.925875346298424</v>
      </c>
      <c r="G1614" s="9">
        <f t="shared" si="72"/>
        <v>393.553886427848</v>
      </c>
      <c r="H1614" s="11">
        <f t="shared" si="73"/>
        <v>393.553886427848</v>
      </c>
    </row>
    <row r="1615" spans="1:8" outlineLevel="1">
      <c r="A1615" s="184" t="s">
        <v>3501</v>
      </c>
      <c r="B1615" s="185" t="s">
        <v>1887</v>
      </c>
      <c r="C1615" s="186" t="s">
        <v>922</v>
      </c>
      <c r="D1615" s="186" t="s">
        <v>923</v>
      </c>
      <c r="E1615" s="175"/>
      <c r="F1615" s="134">
        <v>10.023303792997899</v>
      </c>
      <c r="G1615" s="9">
        <f t="shared" si="72"/>
        <v>330.76902516893068</v>
      </c>
      <c r="H1615" s="11">
        <f t="shared" si="73"/>
        <v>330.76902516893068</v>
      </c>
    </row>
    <row r="1616" spans="1:8" outlineLevel="1">
      <c r="A1616" s="184" t="s">
        <v>3502</v>
      </c>
      <c r="B1616" s="185" t="s">
        <v>1887</v>
      </c>
      <c r="C1616" s="186" t="s">
        <v>922</v>
      </c>
      <c r="D1616" s="186" t="s">
        <v>923</v>
      </c>
      <c r="E1616" s="175"/>
      <c r="F1616" s="134">
        <v>11.925875346298424</v>
      </c>
      <c r="G1616" s="9">
        <f t="shared" si="72"/>
        <v>393.553886427848</v>
      </c>
      <c r="H1616" s="11">
        <f t="shared" si="73"/>
        <v>393.553886427848</v>
      </c>
    </row>
    <row r="1617" spans="1:8" outlineLevel="1">
      <c r="A1617" s="184" t="s">
        <v>3503</v>
      </c>
      <c r="B1617" s="185" t="s">
        <v>1887</v>
      </c>
      <c r="C1617" s="186" t="s">
        <v>922</v>
      </c>
      <c r="D1617" s="186" t="s">
        <v>923</v>
      </c>
      <c r="E1617" s="175"/>
      <c r="F1617" s="134">
        <v>18.42246113805632</v>
      </c>
      <c r="G1617" s="9">
        <f t="shared" si="72"/>
        <v>607.94121755585854</v>
      </c>
      <c r="H1617" s="11">
        <f t="shared" si="73"/>
        <v>607.94121755585854</v>
      </c>
    </row>
    <row r="1618" spans="1:8" outlineLevel="1">
      <c r="A1618" s="184" t="s">
        <v>3504</v>
      </c>
      <c r="B1618" s="185" t="s">
        <v>1887</v>
      </c>
      <c r="C1618" s="186" t="s">
        <v>922</v>
      </c>
      <c r="D1618" s="186" t="s">
        <v>923</v>
      </c>
      <c r="E1618" s="175"/>
      <c r="F1618" s="134">
        <v>17.030335611251061</v>
      </c>
      <c r="G1618" s="9">
        <f t="shared" si="72"/>
        <v>562.00107517128504</v>
      </c>
      <c r="H1618" s="11">
        <f t="shared" si="73"/>
        <v>562.00107517128504</v>
      </c>
    </row>
    <row r="1619" spans="1:8" outlineLevel="1">
      <c r="A1619" s="180"/>
      <c r="B1619" s="180"/>
      <c r="C1619" s="362"/>
      <c r="D1619" s="362"/>
      <c r="E1619" s="175"/>
      <c r="F1619" s="134">
        <v>0</v>
      </c>
      <c r="G1619" s="9"/>
      <c r="H1619" s="11"/>
    </row>
    <row r="1620" spans="1:8" outlineLevel="1">
      <c r="A1620" s="361" t="s">
        <v>3505</v>
      </c>
      <c r="B1620" s="361"/>
      <c r="C1620" s="361"/>
      <c r="D1620" s="361"/>
      <c r="E1620" s="175"/>
      <c r="F1620" s="134">
        <v>0</v>
      </c>
      <c r="G1620" s="9"/>
      <c r="H1620" s="11"/>
    </row>
    <row r="1621" spans="1:8" outlineLevel="1">
      <c r="A1621" s="363" t="s">
        <v>3506</v>
      </c>
      <c r="B1621" s="363"/>
      <c r="C1621" s="363"/>
      <c r="D1621" s="363"/>
      <c r="E1621" s="175"/>
      <c r="F1621" s="134">
        <v>0</v>
      </c>
      <c r="G1621" s="9"/>
      <c r="H1621" s="11"/>
    </row>
    <row r="1622" spans="1:8" outlineLevel="1">
      <c r="A1622" s="184" t="s">
        <v>3507</v>
      </c>
      <c r="B1622" s="185" t="s">
        <v>3508</v>
      </c>
      <c r="C1622" s="186" t="s">
        <v>922</v>
      </c>
      <c r="D1622" s="186" t="s">
        <v>923</v>
      </c>
      <c r="E1622" s="175"/>
      <c r="F1622" s="134">
        <v>5.1044602649526318</v>
      </c>
      <c r="G1622" s="9">
        <f t="shared" si="72"/>
        <v>168.44718874343684</v>
      </c>
      <c r="H1622" s="11">
        <f t="shared" si="73"/>
        <v>168.44718874343684</v>
      </c>
    </row>
    <row r="1623" spans="1:8" outlineLevel="1">
      <c r="A1623" s="184" t="s">
        <v>3509</v>
      </c>
      <c r="B1623" s="185" t="s">
        <v>3508</v>
      </c>
      <c r="C1623" s="186" t="s">
        <v>922</v>
      </c>
      <c r="D1623" s="186" t="s">
        <v>923</v>
      </c>
      <c r="E1623" s="175"/>
      <c r="F1623" s="134">
        <v>5.3828853703136872</v>
      </c>
      <c r="G1623" s="9">
        <f t="shared" si="72"/>
        <v>177.63521722035168</v>
      </c>
      <c r="H1623" s="11">
        <f t="shared" si="73"/>
        <v>177.63521722035168</v>
      </c>
    </row>
    <row r="1624" spans="1:8" outlineLevel="1">
      <c r="A1624" s="184" t="s">
        <v>3510</v>
      </c>
      <c r="B1624" s="185" t="s">
        <v>3508</v>
      </c>
      <c r="C1624" s="186" t="s">
        <v>922</v>
      </c>
      <c r="D1624" s="186" t="s">
        <v>923</v>
      </c>
      <c r="E1624" s="175"/>
      <c r="F1624" s="134">
        <v>5.2900770018600012</v>
      </c>
      <c r="G1624" s="9">
        <f t="shared" si="72"/>
        <v>174.57254106138004</v>
      </c>
      <c r="H1624" s="11">
        <f t="shared" si="73"/>
        <v>174.57254106138004</v>
      </c>
    </row>
    <row r="1625" spans="1:8" outlineLevel="1">
      <c r="A1625" s="184" t="s">
        <v>3511</v>
      </c>
      <c r="B1625" s="185" t="s">
        <v>3508</v>
      </c>
      <c r="C1625" s="186" t="s">
        <v>922</v>
      </c>
      <c r="D1625" s="186" t="s">
        <v>923</v>
      </c>
      <c r="E1625" s="175"/>
      <c r="F1625" s="134">
        <v>5.4756937387673705</v>
      </c>
      <c r="G1625" s="9">
        <f t="shared" si="72"/>
        <v>180.69789337932323</v>
      </c>
      <c r="H1625" s="11">
        <f t="shared" si="73"/>
        <v>180.69789337932323</v>
      </c>
    </row>
    <row r="1626" spans="1:8" outlineLevel="1">
      <c r="A1626" s="184" t="s">
        <v>3512</v>
      </c>
      <c r="B1626" s="185" t="s">
        <v>3508</v>
      </c>
      <c r="C1626" s="186" t="s">
        <v>922</v>
      </c>
      <c r="D1626" s="186" t="s">
        <v>923</v>
      </c>
      <c r="E1626" s="175"/>
      <c r="F1626" s="134">
        <v>5.1508644491794753</v>
      </c>
      <c r="G1626" s="9">
        <f t="shared" si="72"/>
        <v>169.97852682292267</v>
      </c>
      <c r="H1626" s="11">
        <f t="shared" si="73"/>
        <v>169.97852682292267</v>
      </c>
    </row>
    <row r="1627" spans="1:8" outlineLevel="1">
      <c r="A1627" s="184" t="s">
        <v>3513</v>
      </c>
      <c r="B1627" s="185" t="s">
        <v>3508</v>
      </c>
      <c r="C1627" s="186" t="s">
        <v>922</v>
      </c>
      <c r="D1627" s="186" t="s">
        <v>923</v>
      </c>
      <c r="E1627" s="175"/>
      <c r="F1627" s="134">
        <v>5.429289554540528</v>
      </c>
      <c r="G1627" s="9">
        <f t="shared" si="72"/>
        <v>179.16655529983743</v>
      </c>
      <c r="H1627" s="11">
        <f t="shared" si="73"/>
        <v>179.16655529983743</v>
      </c>
    </row>
    <row r="1628" spans="1:8" outlineLevel="1">
      <c r="A1628" s="184" t="s">
        <v>3514</v>
      </c>
      <c r="B1628" s="185" t="s">
        <v>3508</v>
      </c>
      <c r="C1628" s="186" t="s">
        <v>922</v>
      </c>
      <c r="D1628" s="186" t="s">
        <v>923</v>
      </c>
      <c r="E1628" s="175"/>
      <c r="F1628" s="134">
        <v>5.0116518964989494</v>
      </c>
      <c r="G1628" s="9">
        <f t="shared" si="72"/>
        <v>165.38451258446534</v>
      </c>
      <c r="H1628" s="11">
        <f t="shared" si="73"/>
        <v>165.38451258446534</v>
      </c>
    </row>
    <row r="1629" spans="1:8" outlineLevel="1">
      <c r="A1629" s="184" t="s">
        <v>3515</v>
      </c>
      <c r="B1629" s="185" t="s">
        <v>3508</v>
      </c>
      <c r="C1629" s="186" t="s">
        <v>922</v>
      </c>
      <c r="D1629" s="186" t="s">
        <v>923</v>
      </c>
      <c r="E1629" s="175"/>
      <c r="F1629" s="134">
        <v>5.3364811860868429</v>
      </c>
      <c r="G1629" s="9">
        <f t="shared" si="72"/>
        <v>176.10387914086581</v>
      </c>
      <c r="H1629" s="11">
        <f t="shared" si="73"/>
        <v>176.10387914086581</v>
      </c>
    </row>
    <row r="1630" spans="1:8" outlineLevel="1">
      <c r="A1630" s="184" t="s">
        <v>3516</v>
      </c>
      <c r="B1630" s="185" t="s">
        <v>3508</v>
      </c>
      <c r="C1630" s="186" t="s">
        <v>922</v>
      </c>
      <c r="D1630" s="186" t="s">
        <v>923</v>
      </c>
      <c r="E1630" s="175"/>
      <c r="F1630" s="134">
        <v>5.4756937387673705</v>
      </c>
      <c r="G1630" s="9">
        <f t="shared" si="72"/>
        <v>180.69789337932323</v>
      </c>
      <c r="H1630" s="11">
        <f t="shared" si="73"/>
        <v>180.69789337932323</v>
      </c>
    </row>
    <row r="1631" spans="1:8" outlineLevel="1">
      <c r="A1631" s="184" t="s">
        <v>3517</v>
      </c>
      <c r="B1631" s="185" t="s">
        <v>3508</v>
      </c>
      <c r="C1631" s="186" t="s">
        <v>922</v>
      </c>
      <c r="D1631" s="186" t="s">
        <v>923</v>
      </c>
      <c r="E1631" s="175"/>
      <c r="F1631" s="134">
        <v>5.7541188441284232</v>
      </c>
      <c r="G1631" s="9">
        <f t="shared" si="72"/>
        <v>189.88592185623796</v>
      </c>
      <c r="H1631" s="11">
        <f t="shared" si="73"/>
        <v>189.88592185623796</v>
      </c>
    </row>
    <row r="1632" spans="1:8" outlineLevel="1">
      <c r="A1632" s="184" t="s">
        <v>3518</v>
      </c>
      <c r="B1632" s="185" t="s">
        <v>3508</v>
      </c>
      <c r="C1632" s="186" t="s">
        <v>922</v>
      </c>
      <c r="D1632" s="186" t="s">
        <v>923</v>
      </c>
      <c r="E1632" s="175"/>
      <c r="F1632" s="134">
        <v>5.7077146599015798</v>
      </c>
      <c r="G1632" s="9">
        <f t="shared" si="72"/>
        <v>188.35458377675212</v>
      </c>
      <c r="H1632" s="11">
        <f t="shared" si="73"/>
        <v>188.35458377675212</v>
      </c>
    </row>
    <row r="1633" spans="1:8" outlineLevel="1">
      <c r="A1633" s="184" t="s">
        <v>3519</v>
      </c>
      <c r="B1633" s="185" t="s">
        <v>3508</v>
      </c>
      <c r="C1633" s="186" t="s">
        <v>922</v>
      </c>
      <c r="D1633" s="186" t="s">
        <v>923</v>
      </c>
      <c r="E1633" s="175"/>
      <c r="F1633" s="134">
        <v>5.8933313968089491</v>
      </c>
      <c r="G1633" s="9">
        <f t="shared" si="72"/>
        <v>194.47993609469532</v>
      </c>
      <c r="H1633" s="11">
        <f t="shared" si="73"/>
        <v>194.47993609469532</v>
      </c>
    </row>
    <row r="1634" spans="1:8" outlineLevel="1">
      <c r="A1634" s="180"/>
      <c r="B1634" s="180"/>
      <c r="C1634" s="362"/>
      <c r="D1634" s="362"/>
      <c r="E1634" s="175"/>
      <c r="F1634" s="134">
        <v>0</v>
      </c>
      <c r="G1634" s="9">
        <f t="shared" si="72"/>
        <v>0</v>
      </c>
      <c r="H1634" s="11">
        <f t="shared" si="73"/>
        <v>0</v>
      </c>
    </row>
    <row r="1635" spans="1:8" outlineLevel="1">
      <c r="A1635" s="184" t="s">
        <v>3520</v>
      </c>
      <c r="B1635" s="185" t="s">
        <v>3508</v>
      </c>
      <c r="C1635" s="186" t="s">
        <v>922</v>
      </c>
      <c r="D1635" s="186" t="s">
        <v>923</v>
      </c>
      <c r="E1635" s="175"/>
      <c r="F1635" s="134">
        <v>6.4965857917578953</v>
      </c>
      <c r="G1635" s="9">
        <f t="shared" si="72"/>
        <v>214.38733112801054</v>
      </c>
      <c r="H1635" s="11">
        <f t="shared" si="73"/>
        <v>214.38733112801054</v>
      </c>
    </row>
    <row r="1636" spans="1:8" outlineLevel="1">
      <c r="A1636" s="184" t="s">
        <v>3521</v>
      </c>
      <c r="B1636" s="185" t="s">
        <v>3508</v>
      </c>
      <c r="C1636" s="186" t="s">
        <v>922</v>
      </c>
      <c r="D1636" s="186" t="s">
        <v>923</v>
      </c>
      <c r="E1636" s="175"/>
      <c r="F1636" s="134">
        <v>6.8214150813457914</v>
      </c>
      <c r="G1636" s="9">
        <f t="shared" si="72"/>
        <v>225.10669768441113</v>
      </c>
      <c r="H1636" s="11">
        <f t="shared" si="73"/>
        <v>225.10669768441113</v>
      </c>
    </row>
    <row r="1637" spans="1:8" outlineLevel="1">
      <c r="A1637" s="184" t="s">
        <v>3522</v>
      </c>
      <c r="B1637" s="185" t="s">
        <v>3508</v>
      </c>
      <c r="C1637" s="186" t="s">
        <v>922</v>
      </c>
      <c r="D1637" s="186" t="s">
        <v>923</v>
      </c>
      <c r="E1637" s="175"/>
      <c r="F1637" s="134">
        <v>4.8247218336228954</v>
      </c>
      <c r="G1637" s="9">
        <f t="shared" si="72"/>
        <v>159.21582050955556</v>
      </c>
      <c r="H1637" s="11">
        <f t="shared" si="73"/>
        <v>159.21582050955556</v>
      </c>
    </row>
    <row r="1638" spans="1:8" outlineLevel="1">
      <c r="A1638" s="184" t="s">
        <v>3523</v>
      </c>
      <c r="B1638" s="185" t="s">
        <v>3508</v>
      </c>
      <c r="C1638" s="186" t="s">
        <v>922</v>
      </c>
      <c r="D1638" s="186" t="s">
        <v>923</v>
      </c>
      <c r="E1638" s="175"/>
      <c r="F1638" s="134">
        <v>5.058056080725791</v>
      </c>
      <c r="G1638" s="9">
        <f t="shared" si="72"/>
        <v>166.91585066395112</v>
      </c>
      <c r="H1638" s="11">
        <f t="shared" si="73"/>
        <v>166.91585066395112</v>
      </c>
    </row>
    <row r="1639" spans="1:8" outlineLevel="1">
      <c r="A1639" s="184" t="s">
        <v>3524</v>
      </c>
      <c r="B1639" s="185" t="s">
        <v>3508</v>
      </c>
      <c r="C1639" s="186" t="s">
        <v>922</v>
      </c>
      <c r="D1639" s="186" t="s">
        <v>923</v>
      </c>
      <c r="E1639" s="175"/>
      <c r="F1639" s="134">
        <v>5.1526155504710545</v>
      </c>
      <c r="G1639" s="9">
        <f t="shared" si="72"/>
        <v>170.03631316554481</v>
      </c>
      <c r="H1639" s="11">
        <f t="shared" si="73"/>
        <v>170.03631316554481</v>
      </c>
    </row>
    <row r="1640" spans="1:8" outlineLevel="1">
      <c r="A1640" s="184" t="s">
        <v>3525</v>
      </c>
      <c r="B1640" s="185" t="s">
        <v>3508</v>
      </c>
      <c r="C1640" s="186" t="s">
        <v>922</v>
      </c>
      <c r="D1640" s="186" t="s">
        <v>923</v>
      </c>
      <c r="E1640" s="175"/>
      <c r="F1640" s="134">
        <v>5.7878275439913169</v>
      </c>
      <c r="G1640" s="9">
        <f t="shared" si="72"/>
        <v>190.99830895171345</v>
      </c>
      <c r="H1640" s="11">
        <f t="shared" si="73"/>
        <v>190.99830895171345</v>
      </c>
    </row>
    <row r="1641" spans="1:8" outlineLevel="1">
      <c r="A1641" s="184" t="s">
        <v>3526</v>
      </c>
      <c r="B1641" s="185" t="s">
        <v>3508</v>
      </c>
      <c r="C1641" s="186" t="s">
        <v>922</v>
      </c>
      <c r="D1641" s="186" t="s">
        <v>923</v>
      </c>
      <c r="E1641" s="175"/>
      <c r="F1641" s="134">
        <v>6.4965857917578953</v>
      </c>
      <c r="G1641" s="9">
        <f t="shared" si="72"/>
        <v>214.38733112801054</v>
      </c>
      <c r="H1641" s="11">
        <f t="shared" si="73"/>
        <v>214.38733112801054</v>
      </c>
    </row>
    <row r="1642" spans="1:8" outlineLevel="1">
      <c r="A1642" s="184" t="s">
        <v>3527</v>
      </c>
      <c r="B1642" s="185" t="s">
        <v>3508</v>
      </c>
      <c r="C1642" s="186" t="s">
        <v>922</v>
      </c>
      <c r="D1642" s="186" t="s">
        <v>923</v>
      </c>
      <c r="E1642" s="175"/>
      <c r="F1642" s="134">
        <v>6.8214150813457914</v>
      </c>
      <c r="G1642" s="9">
        <f t="shared" ref="G1642:G1705" si="74">F1642*$G$10</f>
        <v>225.10669768441113</v>
      </c>
      <c r="H1642" s="11">
        <f t="shared" ref="H1642:H1705" si="75">G1642*(1-H$10)</f>
        <v>225.10669768441113</v>
      </c>
    </row>
    <row r="1643" spans="1:8" outlineLevel="1">
      <c r="A1643" s="184" t="s">
        <v>3528</v>
      </c>
      <c r="B1643" s="185" t="s">
        <v>3508</v>
      </c>
      <c r="C1643" s="186" t="s">
        <v>922</v>
      </c>
      <c r="D1643" s="186" t="s">
        <v>923</v>
      </c>
      <c r="E1643" s="175"/>
      <c r="F1643" s="134">
        <v>5.6149062914478955</v>
      </c>
      <c r="G1643" s="9">
        <f t="shared" si="74"/>
        <v>185.29190761778057</v>
      </c>
      <c r="H1643" s="11">
        <f t="shared" si="75"/>
        <v>185.29190761778057</v>
      </c>
    </row>
    <row r="1644" spans="1:8" outlineLevel="1">
      <c r="A1644" s="184" t="s">
        <v>3529</v>
      </c>
      <c r="B1644" s="185" t="s">
        <v>3508</v>
      </c>
      <c r="C1644" s="186" t="s">
        <v>922</v>
      </c>
      <c r="D1644" s="186" t="s">
        <v>923</v>
      </c>
      <c r="E1644" s="175"/>
      <c r="F1644" s="134">
        <v>5.8933313968089491</v>
      </c>
      <c r="G1644" s="9">
        <f t="shared" si="74"/>
        <v>194.47993609469532</v>
      </c>
      <c r="H1644" s="11">
        <f t="shared" si="75"/>
        <v>194.47993609469532</v>
      </c>
    </row>
    <row r="1645" spans="1:8" outlineLevel="1">
      <c r="A1645" s="184" t="s">
        <v>3530</v>
      </c>
      <c r="B1645" s="185" t="s">
        <v>3508</v>
      </c>
      <c r="C1645" s="186" t="s">
        <v>922</v>
      </c>
      <c r="D1645" s="186" t="s">
        <v>923</v>
      </c>
      <c r="E1645" s="175"/>
      <c r="F1645" s="134">
        <v>5.4240362506657922</v>
      </c>
      <c r="G1645" s="9">
        <f t="shared" si="74"/>
        <v>178.99319627197113</v>
      </c>
      <c r="H1645" s="11">
        <f t="shared" si="75"/>
        <v>178.99319627197113</v>
      </c>
    </row>
    <row r="1646" spans="1:8" outlineLevel="1">
      <c r="A1646" s="184" t="s">
        <v>3531</v>
      </c>
      <c r="B1646" s="185" t="s">
        <v>3508</v>
      </c>
      <c r="C1646" s="186" t="s">
        <v>922</v>
      </c>
      <c r="D1646" s="186" t="s">
        <v>923</v>
      </c>
      <c r="E1646" s="175"/>
      <c r="F1646" s="134">
        <v>5.7541188441284232</v>
      </c>
      <c r="G1646" s="9">
        <f t="shared" si="74"/>
        <v>189.88592185623796</v>
      </c>
      <c r="H1646" s="11">
        <f t="shared" si="75"/>
        <v>189.88592185623796</v>
      </c>
    </row>
    <row r="1647" spans="1:8" outlineLevel="1">
      <c r="A1647" s="184" t="s">
        <v>3532</v>
      </c>
      <c r="B1647" s="185" t="s">
        <v>3508</v>
      </c>
      <c r="C1647" s="186" t="s">
        <v>922</v>
      </c>
      <c r="D1647" s="186" t="s">
        <v>923</v>
      </c>
      <c r="E1647" s="175"/>
      <c r="F1647" s="134">
        <v>6.1717565021700036</v>
      </c>
      <c r="G1647" s="9">
        <f t="shared" si="74"/>
        <v>203.66796457161013</v>
      </c>
      <c r="H1647" s="11">
        <f t="shared" si="75"/>
        <v>203.66796457161013</v>
      </c>
    </row>
    <row r="1648" spans="1:8" outlineLevel="1">
      <c r="A1648" s="184" t="s">
        <v>3533</v>
      </c>
      <c r="B1648" s="185" t="s">
        <v>3508</v>
      </c>
      <c r="C1648" s="186" t="s">
        <v>922</v>
      </c>
      <c r="D1648" s="186" t="s">
        <v>923</v>
      </c>
      <c r="E1648" s="175"/>
      <c r="F1648" s="134">
        <v>6.5110323774134224</v>
      </c>
      <c r="G1648" s="9">
        <f t="shared" si="74"/>
        <v>214.86406845464293</v>
      </c>
      <c r="H1648" s="11">
        <f t="shared" si="75"/>
        <v>214.86406845464293</v>
      </c>
    </row>
    <row r="1649" spans="1:8" outlineLevel="1">
      <c r="A1649" s="184" t="s">
        <v>3534</v>
      </c>
      <c r="B1649" s="185" t="s">
        <v>3508</v>
      </c>
      <c r="C1649" s="186" t="s">
        <v>922</v>
      </c>
      <c r="D1649" s="186" t="s">
        <v>923</v>
      </c>
      <c r="E1649" s="175"/>
      <c r="F1649" s="134">
        <v>6.2181606863968435</v>
      </c>
      <c r="G1649" s="9">
        <f t="shared" si="74"/>
        <v>205.19930265109585</v>
      </c>
      <c r="H1649" s="11">
        <f t="shared" si="75"/>
        <v>205.19930265109585</v>
      </c>
    </row>
    <row r="1650" spans="1:8" outlineLevel="1">
      <c r="A1650" s="184" t="s">
        <v>3535</v>
      </c>
      <c r="B1650" s="185" t="s">
        <v>3508</v>
      </c>
      <c r="C1650" s="186" t="s">
        <v>922</v>
      </c>
      <c r="D1650" s="186" t="s">
        <v>923</v>
      </c>
      <c r="E1650" s="175"/>
      <c r="F1650" s="134">
        <v>6.5578743369631614</v>
      </c>
      <c r="G1650" s="9">
        <f t="shared" si="74"/>
        <v>216.40985311978432</v>
      </c>
      <c r="H1650" s="11">
        <f t="shared" si="75"/>
        <v>216.40985311978432</v>
      </c>
    </row>
    <row r="1651" spans="1:8" outlineLevel="1">
      <c r="A1651" s="180"/>
      <c r="B1651" s="180"/>
      <c r="C1651" s="362"/>
      <c r="D1651" s="362"/>
      <c r="E1651" s="175"/>
      <c r="F1651" s="134">
        <v>0</v>
      </c>
      <c r="G1651" s="9">
        <f t="shared" si="74"/>
        <v>0</v>
      </c>
      <c r="H1651" s="11">
        <f t="shared" si="75"/>
        <v>0</v>
      </c>
    </row>
    <row r="1652" spans="1:8" outlineLevel="1">
      <c r="A1652" s="184" t="s">
        <v>3536</v>
      </c>
      <c r="B1652" s="185" t="s">
        <v>3537</v>
      </c>
      <c r="C1652" s="186" t="s">
        <v>922</v>
      </c>
      <c r="D1652" s="186" t="s">
        <v>923</v>
      </c>
      <c r="E1652" s="175"/>
      <c r="F1652" s="134">
        <v>5.2357928618210545</v>
      </c>
      <c r="G1652" s="9">
        <f t="shared" si="74"/>
        <v>172.78116444009481</v>
      </c>
      <c r="H1652" s="11">
        <f t="shared" si="75"/>
        <v>172.78116444009481</v>
      </c>
    </row>
    <row r="1653" spans="1:8" outlineLevel="1">
      <c r="A1653" s="184" t="s">
        <v>3538</v>
      </c>
      <c r="B1653" s="185" t="s">
        <v>3537</v>
      </c>
      <c r="C1653" s="186" t="s">
        <v>922</v>
      </c>
      <c r="D1653" s="186" t="s">
        <v>923</v>
      </c>
      <c r="E1653" s="175"/>
      <c r="F1653" s="134">
        <v>5.1534911011168436</v>
      </c>
      <c r="G1653" s="9">
        <f t="shared" si="74"/>
        <v>170.06520633685585</v>
      </c>
      <c r="H1653" s="11">
        <f t="shared" si="75"/>
        <v>170.06520633685585</v>
      </c>
    </row>
    <row r="1654" spans="1:8" outlineLevel="1">
      <c r="A1654" s="180"/>
      <c r="B1654" s="180"/>
      <c r="C1654" s="362"/>
      <c r="D1654" s="362"/>
      <c r="E1654" s="175"/>
      <c r="F1654" s="134">
        <v>0</v>
      </c>
      <c r="G1654" s="9">
        <f t="shared" si="74"/>
        <v>0</v>
      </c>
      <c r="H1654" s="11">
        <f t="shared" si="75"/>
        <v>0</v>
      </c>
    </row>
    <row r="1655" spans="1:8" outlineLevel="1">
      <c r="A1655" s="184" t="s">
        <v>3539</v>
      </c>
      <c r="B1655" s="185" t="s">
        <v>3540</v>
      </c>
      <c r="C1655" s="186" t="s">
        <v>922</v>
      </c>
      <c r="D1655" s="186" t="s">
        <v>923</v>
      </c>
      <c r="E1655" s="175"/>
      <c r="F1655" s="134">
        <v>3.7876320936852657</v>
      </c>
      <c r="G1655" s="9">
        <f t="shared" si="74"/>
        <v>124.99185909161376</v>
      </c>
      <c r="H1655" s="11">
        <f t="shared" si="75"/>
        <v>124.99185909161376</v>
      </c>
    </row>
    <row r="1656" spans="1:8" outlineLevel="1">
      <c r="A1656" s="184" t="s">
        <v>3541</v>
      </c>
      <c r="B1656" s="185" t="s">
        <v>3540</v>
      </c>
      <c r="C1656" s="186" t="s">
        <v>922</v>
      </c>
      <c r="D1656" s="186" t="s">
        <v>923</v>
      </c>
      <c r="E1656" s="175"/>
      <c r="F1656" s="134">
        <v>4.0581772432342111</v>
      </c>
      <c r="G1656" s="9">
        <f t="shared" si="74"/>
        <v>133.91984902672897</v>
      </c>
      <c r="H1656" s="11">
        <f t="shared" si="75"/>
        <v>133.91984902672897</v>
      </c>
    </row>
    <row r="1657" spans="1:8" outlineLevel="1">
      <c r="A1657" s="184" t="s">
        <v>3542</v>
      </c>
      <c r="B1657" s="185" t="s">
        <v>3540</v>
      </c>
      <c r="C1657" s="186" t="s">
        <v>922</v>
      </c>
      <c r="D1657" s="186" t="s">
        <v>923</v>
      </c>
      <c r="E1657" s="175"/>
      <c r="F1657" s="134">
        <v>4.1934498180086859</v>
      </c>
      <c r="G1657" s="9">
        <f t="shared" si="74"/>
        <v>138.38384399428662</v>
      </c>
      <c r="H1657" s="11">
        <f t="shared" si="75"/>
        <v>138.38384399428662</v>
      </c>
    </row>
    <row r="1658" spans="1:8" outlineLevel="1">
      <c r="A1658" s="184" t="s">
        <v>3543</v>
      </c>
      <c r="B1658" s="185" t="s">
        <v>3540</v>
      </c>
      <c r="C1658" s="186" t="s">
        <v>922</v>
      </c>
      <c r="D1658" s="186" t="s">
        <v>923</v>
      </c>
      <c r="E1658" s="175"/>
      <c r="F1658" s="134">
        <v>4.5506744814907911</v>
      </c>
      <c r="G1658" s="9">
        <f t="shared" si="74"/>
        <v>150.17225788919612</v>
      </c>
      <c r="H1658" s="11">
        <f t="shared" si="75"/>
        <v>150.17225788919612</v>
      </c>
    </row>
    <row r="1659" spans="1:8" outlineLevel="1">
      <c r="A1659" s="184" t="s">
        <v>3544</v>
      </c>
      <c r="B1659" s="185" t="s">
        <v>3540</v>
      </c>
      <c r="C1659" s="186" t="s">
        <v>922</v>
      </c>
      <c r="D1659" s="186" t="s">
        <v>923</v>
      </c>
      <c r="E1659" s="175"/>
      <c r="F1659" s="134">
        <v>3.8401651324326322</v>
      </c>
      <c r="G1659" s="9">
        <f t="shared" si="74"/>
        <v>126.72544937027686</v>
      </c>
      <c r="H1659" s="11">
        <f t="shared" si="75"/>
        <v>126.72544937027686</v>
      </c>
    </row>
    <row r="1660" spans="1:8" outlineLevel="1">
      <c r="A1660" s="184" t="s">
        <v>3545</v>
      </c>
      <c r="B1660" s="185" t="s">
        <v>3540</v>
      </c>
      <c r="C1660" s="186" t="s">
        <v>922</v>
      </c>
      <c r="D1660" s="186" t="s">
        <v>923</v>
      </c>
      <c r="E1660" s="175"/>
      <c r="F1660" s="134">
        <v>4.2289096191631588</v>
      </c>
      <c r="G1660" s="9">
        <f t="shared" si="74"/>
        <v>139.55401743238423</v>
      </c>
      <c r="H1660" s="11">
        <f t="shared" si="75"/>
        <v>139.55401743238423</v>
      </c>
    </row>
    <row r="1661" spans="1:8" outlineLevel="1">
      <c r="A1661" s="184" t="s">
        <v>3546</v>
      </c>
      <c r="B1661" s="185" t="s">
        <v>3540</v>
      </c>
      <c r="C1661" s="186" t="s">
        <v>922</v>
      </c>
      <c r="D1661" s="186" t="s">
        <v>923</v>
      </c>
      <c r="E1661" s="175"/>
      <c r="F1661" s="134">
        <v>4.1369768013552646</v>
      </c>
      <c r="G1661" s="9">
        <f t="shared" si="74"/>
        <v>136.52023444472374</v>
      </c>
      <c r="H1661" s="11">
        <f t="shared" si="75"/>
        <v>136.52023444472374</v>
      </c>
    </row>
    <row r="1662" spans="1:8" outlineLevel="1">
      <c r="A1662" s="184" t="s">
        <v>3547</v>
      </c>
      <c r="B1662" s="185" t="s">
        <v>3540</v>
      </c>
      <c r="C1662" s="186" t="s">
        <v>922</v>
      </c>
      <c r="D1662" s="186" t="s">
        <v>923</v>
      </c>
      <c r="E1662" s="175"/>
      <c r="F1662" s="134">
        <v>4.3619933173231589</v>
      </c>
      <c r="G1662" s="9">
        <f t="shared" si="74"/>
        <v>143.94577947166425</v>
      </c>
      <c r="H1662" s="11">
        <f t="shared" si="75"/>
        <v>143.94577947166425</v>
      </c>
    </row>
    <row r="1663" spans="1:8" outlineLevel="1">
      <c r="A1663" s="184" t="s">
        <v>3548</v>
      </c>
      <c r="B1663" s="185" t="s">
        <v>3540</v>
      </c>
      <c r="C1663" s="186" t="s">
        <v>922</v>
      </c>
      <c r="D1663" s="186" t="s">
        <v>923</v>
      </c>
      <c r="E1663" s="175"/>
      <c r="F1663" s="134">
        <v>4.8969547619005285</v>
      </c>
      <c r="G1663" s="9">
        <f t="shared" si="74"/>
        <v>161.59950714271744</v>
      </c>
      <c r="H1663" s="11">
        <f t="shared" si="75"/>
        <v>161.59950714271744</v>
      </c>
    </row>
    <row r="1664" spans="1:8" outlineLevel="1">
      <c r="A1664" s="184" t="s">
        <v>3549</v>
      </c>
      <c r="B1664" s="185" t="s">
        <v>3540</v>
      </c>
      <c r="C1664" s="186" t="s">
        <v>922</v>
      </c>
      <c r="D1664" s="186" t="s">
        <v>923</v>
      </c>
      <c r="E1664" s="175"/>
      <c r="F1664" s="134">
        <v>5.2095263424473695</v>
      </c>
      <c r="G1664" s="9">
        <f t="shared" si="74"/>
        <v>171.91436930076318</v>
      </c>
      <c r="H1664" s="11">
        <f t="shared" si="75"/>
        <v>171.91436930076318</v>
      </c>
    </row>
    <row r="1665" spans="1:8" outlineLevel="1">
      <c r="A1665" s="180"/>
      <c r="B1665" s="180"/>
      <c r="C1665" s="362"/>
      <c r="D1665" s="362"/>
      <c r="E1665" s="175"/>
      <c r="F1665" s="134">
        <v>0</v>
      </c>
      <c r="G1665" s="9">
        <f t="shared" si="74"/>
        <v>0</v>
      </c>
      <c r="H1665" s="11">
        <f t="shared" si="75"/>
        <v>0</v>
      </c>
    </row>
    <row r="1666" spans="1:8" outlineLevel="1">
      <c r="A1666" s="184" t="s">
        <v>3550</v>
      </c>
      <c r="B1666" s="181" t="s">
        <v>3540</v>
      </c>
      <c r="C1666" s="178" t="s">
        <v>922</v>
      </c>
      <c r="D1666" s="178" t="s">
        <v>923</v>
      </c>
      <c r="E1666" s="175"/>
      <c r="F1666" s="134">
        <v>9.6945345255039488</v>
      </c>
      <c r="G1666" s="9">
        <f t="shared" si="74"/>
        <v>319.91963934163033</v>
      </c>
      <c r="H1666" s="11">
        <f t="shared" si="75"/>
        <v>319.91963934163033</v>
      </c>
    </row>
    <row r="1667" spans="1:8" outlineLevel="1">
      <c r="A1667" s="184" t="s">
        <v>3551</v>
      </c>
      <c r="B1667" s="181" t="s">
        <v>3540</v>
      </c>
      <c r="C1667" s="178" t="s">
        <v>922</v>
      </c>
      <c r="D1667" s="178" t="s">
        <v>923</v>
      </c>
      <c r="E1667" s="175"/>
      <c r="F1667" s="134">
        <v>10.016299387831584</v>
      </c>
      <c r="G1667" s="9">
        <f t="shared" si="74"/>
        <v>330.53787979844225</v>
      </c>
      <c r="H1667" s="11">
        <f t="shared" si="75"/>
        <v>330.53787979844225</v>
      </c>
    </row>
    <row r="1668" spans="1:8" outlineLevel="1">
      <c r="A1668" s="184" t="s">
        <v>3552</v>
      </c>
      <c r="B1668" s="181" t="s">
        <v>3540</v>
      </c>
      <c r="C1668" s="178" t="s">
        <v>922</v>
      </c>
      <c r="D1668" s="178" t="s">
        <v>923</v>
      </c>
      <c r="E1668" s="175"/>
      <c r="F1668" s="134">
        <v>11.412802667865792</v>
      </c>
      <c r="G1668" s="9">
        <f t="shared" si="74"/>
        <v>376.62248803957112</v>
      </c>
      <c r="H1668" s="11">
        <f t="shared" si="75"/>
        <v>376.62248803957112</v>
      </c>
    </row>
    <row r="1669" spans="1:8" outlineLevel="1">
      <c r="A1669" s="180"/>
      <c r="B1669" s="180"/>
      <c r="C1669" s="362"/>
      <c r="D1669" s="362"/>
      <c r="E1669" s="175"/>
      <c r="F1669" s="134">
        <v>0</v>
      </c>
      <c r="G1669" s="9">
        <f t="shared" si="74"/>
        <v>0</v>
      </c>
      <c r="H1669" s="11">
        <f t="shared" si="75"/>
        <v>0</v>
      </c>
    </row>
    <row r="1670" spans="1:8" outlineLevel="1">
      <c r="A1670" s="184" t="s">
        <v>3553</v>
      </c>
      <c r="B1670" s="181" t="s">
        <v>3554</v>
      </c>
      <c r="C1670" s="178" t="s">
        <v>922</v>
      </c>
      <c r="D1670" s="178" t="s">
        <v>923</v>
      </c>
      <c r="E1670" s="175"/>
      <c r="F1670" s="134">
        <v>4.2792537812960534</v>
      </c>
      <c r="G1670" s="9">
        <f t="shared" si="74"/>
        <v>141.21537478276977</v>
      </c>
      <c r="H1670" s="11">
        <f t="shared" si="75"/>
        <v>141.21537478276977</v>
      </c>
    </row>
    <row r="1671" spans="1:8" outlineLevel="1">
      <c r="A1671" s="184" t="s">
        <v>3555</v>
      </c>
      <c r="B1671" s="181" t="s">
        <v>3554</v>
      </c>
      <c r="C1671" s="178" t="s">
        <v>922</v>
      </c>
      <c r="D1671" s="178" t="s">
        <v>923</v>
      </c>
      <c r="E1671" s="175"/>
      <c r="F1671" s="134">
        <v>4.6820070783592129</v>
      </c>
      <c r="G1671" s="9">
        <f t="shared" si="74"/>
        <v>154.50623358585403</v>
      </c>
      <c r="H1671" s="11">
        <f t="shared" si="75"/>
        <v>154.50623358585403</v>
      </c>
    </row>
    <row r="1672" spans="1:8" outlineLevel="1">
      <c r="A1672" s="184" t="s">
        <v>3556</v>
      </c>
      <c r="B1672" s="181" t="s">
        <v>3554</v>
      </c>
      <c r="C1672" s="178" t="s">
        <v>922</v>
      </c>
      <c r="D1672" s="178" t="s">
        <v>923</v>
      </c>
      <c r="E1672" s="175"/>
      <c r="F1672" s="134">
        <v>4.0910103924513175</v>
      </c>
      <c r="G1672" s="9">
        <f t="shared" si="74"/>
        <v>135.00334295089348</v>
      </c>
      <c r="H1672" s="11">
        <f t="shared" si="75"/>
        <v>135.00334295089348</v>
      </c>
    </row>
    <row r="1673" spans="1:8" outlineLevel="1">
      <c r="A1673" s="184" t="s">
        <v>3557</v>
      </c>
      <c r="B1673" s="181" t="s">
        <v>3554</v>
      </c>
      <c r="C1673" s="178" t="s">
        <v>922</v>
      </c>
      <c r="D1673" s="178" t="s">
        <v>923</v>
      </c>
      <c r="E1673" s="175"/>
      <c r="F1673" s="134">
        <v>4.7826954026250021</v>
      </c>
      <c r="G1673" s="9">
        <f t="shared" si="74"/>
        <v>157.82894828662506</v>
      </c>
      <c r="H1673" s="11">
        <f t="shared" si="75"/>
        <v>157.82894828662506</v>
      </c>
    </row>
    <row r="1674" spans="1:8" outlineLevel="1">
      <c r="A1674" s="184" t="s">
        <v>3558</v>
      </c>
      <c r="B1674" s="181" t="s">
        <v>3554</v>
      </c>
      <c r="C1674" s="178" t="s">
        <v>922</v>
      </c>
      <c r="D1674" s="178" t="s">
        <v>923</v>
      </c>
      <c r="E1674" s="175"/>
      <c r="F1674" s="134">
        <v>4.8264729349144755</v>
      </c>
      <c r="G1674" s="9">
        <f t="shared" si="74"/>
        <v>159.27360685217769</v>
      </c>
      <c r="H1674" s="11">
        <f t="shared" si="75"/>
        <v>159.27360685217769</v>
      </c>
    </row>
    <row r="1675" spans="1:8" outlineLevel="1">
      <c r="A1675" s="184" t="s">
        <v>3559</v>
      </c>
      <c r="B1675" s="181" t="s">
        <v>3554</v>
      </c>
      <c r="C1675" s="178" t="s">
        <v>922</v>
      </c>
      <c r="D1675" s="178" t="s">
        <v>923</v>
      </c>
      <c r="E1675" s="175"/>
      <c r="F1675" s="134">
        <v>4.933727889023686</v>
      </c>
      <c r="G1675" s="9">
        <f t="shared" si="74"/>
        <v>162.81302033778164</v>
      </c>
      <c r="H1675" s="11">
        <f t="shared" si="75"/>
        <v>162.81302033778164</v>
      </c>
    </row>
    <row r="1676" spans="1:8" outlineLevel="1">
      <c r="A1676" s="184" t="s">
        <v>3560</v>
      </c>
      <c r="B1676" s="181" t="s">
        <v>3554</v>
      </c>
      <c r="C1676" s="178" t="s">
        <v>922</v>
      </c>
      <c r="D1676" s="178" t="s">
        <v>923</v>
      </c>
      <c r="E1676" s="175"/>
      <c r="F1676" s="134">
        <v>4.2626183190260534</v>
      </c>
      <c r="G1676" s="9">
        <f t="shared" si="74"/>
        <v>140.66640452785975</v>
      </c>
      <c r="H1676" s="11">
        <f t="shared" si="75"/>
        <v>140.66640452785975</v>
      </c>
    </row>
    <row r="1677" spans="1:8" outlineLevel="1">
      <c r="A1677" s="184" t="s">
        <v>3561</v>
      </c>
      <c r="B1677" s="181" t="s">
        <v>3554</v>
      </c>
      <c r="C1677" s="178" t="s">
        <v>922</v>
      </c>
      <c r="D1677" s="178" t="s">
        <v>923</v>
      </c>
      <c r="E1677" s="175"/>
      <c r="F1677" s="134">
        <v>4.8833837268907905</v>
      </c>
      <c r="G1677" s="9">
        <f t="shared" si="74"/>
        <v>161.15166298739609</v>
      </c>
      <c r="H1677" s="11">
        <f t="shared" si="75"/>
        <v>161.15166298739609</v>
      </c>
    </row>
    <row r="1678" spans="1:8" outlineLevel="1">
      <c r="A1678" s="180"/>
      <c r="B1678" s="180"/>
      <c r="C1678" s="362"/>
      <c r="D1678" s="362"/>
      <c r="E1678" s="175"/>
      <c r="F1678" s="134">
        <v>0</v>
      </c>
      <c r="G1678" s="9">
        <f t="shared" si="74"/>
        <v>0</v>
      </c>
      <c r="H1678" s="11">
        <f t="shared" si="75"/>
        <v>0</v>
      </c>
    </row>
    <row r="1679" spans="1:8" outlineLevel="1">
      <c r="A1679" s="184" t="s">
        <v>3562</v>
      </c>
      <c r="B1679" s="181" t="s">
        <v>3554</v>
      </c>
      <c r="C1679" s="178" t="s">
        <v>922</v>
      </c>
      <c r="D1679" s="178" t="s">
        <v>923</v>
      </c>
      <c r="E1679" s="175"/>
      <c r="F1679" s="134">
        <v>8.2345538236500051</v>
      </c>
      <c r="G1679" s="9">
        <f t="shared" si="74"/>
        <v>271.74027618045017</v>
      </c>
      <c r="H1679" s="11">
        <f t="shared" si="75"/>
        <v>271.74027618045017</v>
      </c>
    </row>
    <row r="1680" spans="1:8" outlineLevel="1">
      <c r="A1680" s="184" t="s">
        <v>3563</v>
      </c>
      <c r="B1680" s="181" t="s">
        <v>3554</v>
      </c>
      <c r="C1680" s="178" t="s">
        <v>922</v>
      </c>
      <c r="D1680" s="178" t="s">
        <v>923</v>
      </c>
      <c r="E1680" s="175"/>
      <c r="F1680" s="134">
        <v>12.203424901013685</v>
      </c>
      <c r="G1680" s="9">
        <f t="shared" si="74"/>
        <v>402.71302173345163</v>
      </c>
      <c r="H1680" s="11">
        <f t="shared" si="75"/>
        <v>402.71302173345163</v>
      </c>
    </row>
    <row r="1681" spans="1:8" outlineLevel="1">
      <c r="A1681" s="184" t="s">
        <v>3564</v>
      </c>
      <c r="B1681" s="181" t="s">
        <v>3554</v>
      </c>
      <c r="C1681" s="178" t="s">
        <v>922</v>
      </c>
      <c r="D1681" s="178" t="s">
        <v>923</v>
      </c>
      <c r="E1681" s="175"/>
      <c r="F1681" s="134">
        <v>15.99631029857369</v>
      </c>
      <c r="G1681" s="9">
        <f t="shared" si="74"/>
        <v>527.87823985293176</v>
      </c>
      <c r="H1681" s="11">
        <f t="shared" si="75"/>
        <v>527.87823985293176</v>
      </c>
    </row>
    <row r="1682" spans="1:8" outlineLevel="1">
      <c r="A1682" s="180"/>
      <c r="B1682" s="180"/>
      <c r="C1682" s="362"/>
      <c r="D1682" s="362"/>
      <c r="E1682" s="175"/>
      <c r="F1682" s="134">
        <v>0</v>
      </c>
      <c r="G1682" s="9">
        <f t="shared" si="74"/>
        <v>0</v>
      </c>
      <c r="H1682" s="11">
        <f t="shared" si="75"/>
        <v>0</v>
      </c>
    </row>
    <row r="1683" spans="1:8" outlineLevel="1">
      <c r="A1683" s="361" t="s">
        <v>3565</v>
      </c>
      <c r="B1683" s="361"/>
      <c r="C1683" s="361"/>
      <c r="D1683" s="361"/>
      <c r="E1683" s="175"/>
      <c r="F1683" s="134">
        <v>0</v>
      </c>
      <c r="G1683" s="9">
        <f t="shared" si="74"/>
        <v>0</v>
      </c>
      <c r="H1683" s="11">
        <f t="shared" si="75"/>
        <v>0</v>
      </c>
    </row>
    <row r="1684" spans="1:8" outlineLevel="1">
      <c r="A1684" s="363" t="s">
        <v>3566</v>
      </c>
      <c r="B1684" s="363"/>
      <c r="C1684" s="363"/>
      <c r="D1684" s="363"/>
      <c r="E1684" s="175"/>
      <c r="F1684" s="134">
        <v>0</v>
      </c>
      <c r="G1684" s="9">
        <f t="shared" si="74"/>
        <v>0</v>
      </c>
      <c r="H1684" s="11">
        <f t="shared" si="75"/>
        <v>0</v>
      </c>
    </row>
    <row r="1685" spans="1:8" outlineLevel="1">
      <c r="A1685" s="183" t="s">
        <v>3567</v>
      </c>
      <c r="B1685" s="181" t="s">
        <v>3568</v>
      </c>
      <c r="C1685" s="178" t="s">
        <v>922</v>
      </c>
      <c r="D1685" s="178" t="s">
        <v>923</v>
      </c>
      <c r="E1685" s="175"/>
      <c r="F1685" s="134">
        <v>1.6690561577881584</v>
      </c>
      <c r="G1685" s="9">
        <f t="shared" si="74"/>
        <v>55.078853207009224</v>
      </c>
      <c r="H1685" s="11">
        <f t="shared" si="75"/>
        <v>55.078853207009224</v>
      </c>
    </row>
    <row r="1686" spans="1:8" outlineLevel="1">
      <c r="A1686" s="183" t="s">
        <v>3569</v>
      </c>
      <c r="B1686" s="181" t="s">
        <v>3568</v>
      </c>
      <c r="C1686" s="178" t="s">
        <v>922</v>
      </c>
      <c r="D1686" s="178" t="s">
        <v>923</v>
      </c>
      <c r="E1686" s="175"/>
      <c r="F1686" s="134">
        <v>1.7974450930026318</v>
      </c>
      <c r="G1686" s="9">
        <f t="shared" si="74"/>
        <v>59.315688069086846</v>
      </c>
      <c r="H1686" s="11">
        <f t="shared" si="75"/>
        <v>59.315688069086846</v>
      </c>
    </row>
    <row r="1687" spans="1:8" outlineLevel="1">
      <c r="A1687" s="183" t="s">
        <v>3570</v>
      </c>
      <c r="B1687" s="181" t="s">
        <v>3568</v>
      </c>
      <c r="C1687" s="178" t="s">
        <v>922</v>
      </c>
      <c r="D1687" s="178" t="s">
        <v>923</v>
      </c>
      <c r="E1687" s="175"/>
      <c r="F1687" s="134">
        <v>1.9900284958243424</v>
      </c>
      <c r="G1687" s="9">
        <f t="shared" si="74"/>
        <v>65.670940362203297</v>
      </c>
      <c r="H1687" s="11">
        <f t="shared" si="75"/>
        <v>65.670940362203297</v>
      </c>
    </row>
    <row r="1688" spans="1:8" outlineLevel="1">
      <c r="A1688" s="183" t="s">
        <v>3571</v>
      </c>
      <c r="B1688" s="181" t="s">
        <v>3568</v>
      </c>
      <c r="C1688" s="178" t="s">
        <v>922</v>
      </c>
      <c r="D1688" s="178" t="s">
        <v>923</v>
      </c>
      <c r="E1688" s="175"/>
      <c r="F1688" s="134">
        <v>2.3110008338605268</v>
      </c>
      <c r="G1688" s="9">
        <f t="shared" si="74"/>
        <v>76.26302751739739</v>
      </c>
      <c r="H1688" s="11">
        <f t="shared" si="75"/>
        <v>76.26302751739739</v>
      </c>
    </row>
    <row r="1689" spans="1:8" outlineLevel="1">
      <c r="A1689" s="183" t="s">
        <v>3572</v>
      </c>
      <c r="B1689" s="181" t="s">
        <v>3568</v>
      </c>
      <c r="C1689" s="178" t="s">
        <v>922</v>
      </c>
      <c r="D1689" s="178" t="s">
        <v>923</v>
      </c>
      <c r="E1689" s="175"/>
      <c r="F1689" s="134">
        <v>1.6690561577881584</v>
      </c>
      <c r="G1689" s="9">
        <f t="shared" si="74"/>
        <v>55.078853207009224</v>
      </c>
      <c r="H1689" s="11">
        <f t="shared" si="75"/>
        <v>55.078853207009224</v>
      </c>
    </row>
    <row r="1690" spans="1:8" outlineLevel="1">
      <c r="A1690" s="183" t="s">
        <v>3573</v>
      </c>
      <c r="B1690" s="181" t="s">
        <v>3568</v>
      </c>
      <c r="C1690" s="178" t="s">
        <v>922</v>
      </c>
      <c r="D1690" s="178" t="s">
        <v>923</v>
      </c>
      <c r="E1690" s="175"/>
      <c r="F1690" s="134">
        <v>1.7974450930026318</v>
      </c>
      <c r="G1690" s="9">
        <f t="shared" si="74"/>
        <v>59.315688069086846</v>
      </c>
      <c r="H1690" s="11">
        <f t="shared" si="75"/>
        <v>59.315688069086846</v>
      </c>
    </row>
    <row r="1691" spans="1:8" outlineLevel="1">
      <c r="A1691" s="183" t="s">
        <v>3574</v>
      </c>
      <c r="B1691" s="181" t="s">
        <v>3568</v>
      </c>
      <c r="C1691" s="178" t="s">
        <v>922</v>
      </c>
      <c r="D1691" s="178" t="s">
        <v>923</v>
      </c>
      <c r="E1691" s="175"/>
      <c r="F1691" s="134">
        <v>1.9900284958243424</v>
      </c>
      <c r="G1691" s="9">
        <f t="shared" si="74"/>
        <v>65.670940362203297</v>
      </c>
      <c r="H1691" s="11">
        <f t="shared" si="75"/>
        <v>65.670940362203297</v>
      </c>
    </row>
    <row r="1692" spans="1:8" outlineLevel="1">
      <c r="A1692" s="183" t="s">
        <v>3575</v>
      </c>
      <c r="B1692" s="181" t="s">
        <v>3568</v>
      </c>
      <c r="C1692" s="178" t="s">
        <v>922</v>
      </c>
      <c r="D1692" s="178" t="s">
        <v>923</v>
      </c>
      <c r="E1692" s="175"/>
      <c r="F1692" s="134">
        <v>2.5677787042894735</v>
      </c>
      <c r="G1692" s="9">
        <f t="shared" si="74"/>
        <v>84.736697241552633</v>
      </c>
      <c r="H1692" s="11">
        <f t="shared" si="75"/>
        <v>84.736697241552633</v>
      </c>
    </row>
    <row r="1693" spans="1:8" outlineLevel="1">
      <c r="A1693" s="183" t="s">
        <v>5673</v>
      </c>
      <c r="B1693" s="181" t="s">
        <v>3568</v>
      </c>
      <c r="C1693" s="178" t="s">
        <v>922</v>
      </c>
      <c r="D1693" s="178" t="s">
        <v>923</v>
      </c>
      <c r="E1693" s="175"/>
      <c r="F1693" s="134">
        <v>2.7603621071111855</v>
      </c>
      <c r="G1693" s="9">
        <f t="shared" si="74"/>
        <v>91.091949534669126</v>
      </c>
      <c r="H1693" s="11">
        <f t="shared" si="75"/>
        <v>91.091949534669126</v>
      </c>
    </row>
    <row r="1694" spans="1:8" outlineLevel="1">
      <c r="A1694" s="183" t="s">
        <v>5674</v>
      </c>
      <c r="B1694" s="181" t="s">
        <v>3568</v>
      </c>
      <c r="C1694" s="178" t="s">
        <v>922</v>
      </c>
      <c r="D1694" s="178" t="s">
        <v>923</v>
      </c>
      <c r="E1694" s="175"/>
      <c r="F1694" s="134">
        <v>1.6690561577881584</v>
      </c>
      <c r="G1694" s="9">
        <f t="shared" si="74"/>
        <v>55.078853207009224</v>
      </c>
      <c r="H1694" s="11">
        <f t="shared" si="75"/>
        <v>55.078853207009224</v>
      </c>
    </row>
    <row r="1695" spans="1:8" outlineLevel="1">
      <c r="A1695" s="183" t="s">
        <v>5675</v>
      </c>
      <c r="B1695" s="181" t="s">
        <v>3568</v>
      </c>
      <c r="C1695" s="178" t="s">
        <v>922</v>
      </c>
      <c r="D1695" s="178" t="s">
        <v>923</v>
      </c>
      <c r="E1695" s="175"/>
      <c r="F1695" s="134">
        <v>1.7974450930026318</v>
      </c>
      <c r="G1695" s="9">
        <f t="shared" si="74"/>
        <v>59.315688069086846</v>
      </c>
      <c r="H1695" s="11">
        <f t="shared" si="75"/>
        <v>59.315688069086846</v>
      </c>
    </row>
    <row r="1696" spans="1:8" outlineLevel="1">
      <c r="A1696" s="183" t="s">
        <v>5676</v>
      </c>
      <c r="B1696" s="181" t="s">
        <v>3568</v>
      </c>
      <c r="C1696" s="178" t="s">
        <v>922</v>
      </c>
      <c r="D1696" s="178" t="s">
        <v>923</v>
      </c>
      <c r="E1696" s="175"/>
      <c r="F1696" s="134">
        <v>2.3110008338605268</v>
      </c>
      <c r="G1696" s="9">
        <f t="shared" si="74"/>
        <v>76.26302751739739</v>
      </c>
      <c r="H1696" s="11">
        <f t="shared" si="75"/>
        <v>76.26302751739739</v>
      </c>
    </row>
    <row r="1697" spans="1:8" outlineLevel="1">
      <c r="A1697" s="183" t="s">
        <v>5677</v>
      </c>
      <c r="B1697" s="181" t="s">
        <v>3568</v>
      </c>
      <c r="C1697" s="178" t="s">
        <v>922</v>
      </c>
      <c r="D1697" s="178" t="s">
        <v>923</v>
      </c>
      <c r="E1697" s="175"/>
      <c r="F1697" s="134">
        <v>2.5677787042894735</v>
      </c>
      <c r="G1697" s="9">
        <f t="shared" si="74"/>
        <v>84.736697241552633</v>
      </c>
      <c r="H1697" s="11">
        <f t="shared" si="75"/>
        <v>84.736697241552633</v>
      </c>
    </row>
    <row r="1698" spans="1:8" outlineLevel="1">
      <c r="A1698" s="183" t="s">
        <v>5678</v>
      </c>
      <c r="B1698" s="181" t="s">
        <v>3568</v>
      </c>
      <c r="C1698" s="178" t="s">
        <v>922</v>
      </c>
      <c r="D1698" s="178" t="s">
        <v>923</v>
      </c>
      <c r="E1698" s="175"/>
      <c r="F1698" s="134">
        <v>2.7603621071111855</v>
      </c>
      <c r="G1698" s="9">
        <f t="shared" si="74"/>
        <v>91.091949534669126</v>
      </c>
      <c r="H1698" s="11">
        <f t="shared" si="75"/>
        <v>91.091949534669126</v>
      </c>
    </row>
    <row r="1699" spans="1:8" outlineLevel="1">
      <c r="A1699" s="183" t="s">
        <v>5679</v>
      </c>
      <c r="B1699" s="181" t="s">
        <v>3568</v>
      </c>
      <c r="C1699" s="178" t="s">
        <v>922</v>
      </c>
      <c r="D1699" s="178" t="s">
        <v>923</v>
      </c>
      <c r="E1699" s="175"/>
      <c r="F1699" s="134">
        <v>1.6690561577881584</v>
      </c>
      <c r="G1699" s="9">
        <f t="shared" si="74"/>
        <v>55.078853207009224</v>
      </c>
      <c r="H1699" s="11">
        <f t="shared" si="75"/>
        <v>55.078853207009224</v>
      </c>
    </row>
    <row r="1700" spans="1:8" outlineLevel="1">
      <c r="A1700" s="183" t="s">
        <v>5680</v>
      </c>
      <c r="B1700" s="181" t="s">
        <v>3568</v>
      </c>
      <c r="C1700" s="178" t="s">
        <v>922</v>
      </c>
      <c r="D1700" s="178" t="s">
        <v>923</v>
      </c>
      <c r="E1700" s="175"/>
      <c r="F1700" s="134">
        <v>1.7974450930026318</v>
      </c>
      <c r="G1700" s="9">
        <f t="shared" si="74"/>
        <v>59.315688069086846</v>
      </c>
      <c r="H1700" s="11">
        <f t="shared" si="75"/>
        <v>59.315688069086846</v>
      </c>
    </row>
    <row r="1701" spans="1:8" outlineLevel="1">
      <c r="A1701" s="183" t="s">
        <v>5681</v>
      </c>
      <c r="B1701" s="181" t="s">
        <v>3568</v>
      </c>
      <c r="C1701" s="178" t="s">
        <v>922</v>
      </c>
      <c r="D1701" s="178" t="s">
        <v>923</v>
      </c>
      <c r="E1701" s="175"/>
      <c r="F1701" s="134">
        <v>2.0542229634315796</v>
      </c>
      <c r="G1701" s="9">
        <f t="shared" si="74"/>
        <v>67.789357793242132</v>
      </c>
      <c r="H1701" s="11">
        <f t="shared" si="75"/>
        <v>67.789357793242132</v>
      </c>
    </row>
    <row r="1702" spans="1:8" outlineLevel="1">
      <c r="A1702" s="183" t="s">
        <v>5682</v>
      </c>
      <c r="B1702" s="181" t="s">
        <v>3568</v>
      </c>
      <c r="C1702" s="178" t="s">
        <v>922</v>
      </c>
      <c r="D1702" s="178" t="s">
        <v>923</v>
      </c>
      <c r="E1702" s="175"/>
      <c r="F1702" s="134">
        <v>2.2468063662532902</v>
      </c>
      <c r="G1702" s="9">
        <f t="shared" si="74"/>
        <v>74.144610086358583</v>
      </c>
      <c r="H1702" s="11">
        <f t="shared" si="75"/>
        <v>74.144610086358583</v>
      </c>
    </row>
    <row r="1703" spans="1:8" outlineLevel="1">
      <c r="A1703" s="183" t="s">
        <v>5683</v>
      </c>
      <c r="B1703" s="181" t="s">
        <v>3568</v>
      </c>
      <c r="C1703" s="178" t="s">
        <v>922</v>
      </c>
      <c r="D1703" s="178" t="s">
        <v>923</v>
      </c>
      <c r="E1703" s="175"/>
      <c r="F1703" s="134">
        <v>2.7603621071111855</v>
      </c>
      <c r="G1703" s="9">
        <f t="shared" si="74"/>
        <v>91.091949534669126</v>
      </c>
      <c r="H1703" s="11">
        <f t="shared" si="75"/>
        <v>91.091949534669126</v>
      </c>
    </row>
    <row r="1704" spans="1:8" outlineLevel="1">
      <c r="A1704" s="183" t="s">
        <v>5684</v>
      </c>
      <c r="B1704" s="181" t="s">
        <v>3568</v>
      </c>
      <c r="C1704" s="178" t="s">
        <v>922</v>
      </c>
      <c r="D1704" s="178" t="s">
        <v>923</v>
      </c>
      <c r="E1704" s="175"/>
      <c r="F1704" s="134">
        <v>3.4023067831835525</v>
      </c>
      <c r="G1704" s="9">
        <f t="shared" si="74"/>
        <v>112.27612384505723</v>
      </c>
      <c r="H1704" s="11">
        <f t="shared" si="75"/>
        <v>112.27612384505723</v>
      </c>
    </row>
    <row r="1705" spans="1:8" outlineLevel="1">
      <c r="A1705" s="183" t="s">
        <v>5685</v>
      </c>
      <c r="B1705" s="181" t="s">
        <v>3568</v>
      </c>
      <c r="C1705" s="178" t="s">
        <v>922</v>
      </c>
      <c r="D1705" s="178" t="s">
        <v>923</v>
      </c>
      <c r="E1705" s="175"/>
      <c r="F1705" s="134">
        <v>3.5948901860052636</v>
      </c>
      <c r="G1705" s="9">
        <f t="shared" si="74"/>
        <v>118.63137613817369</v>
      </c>
      <c r="H1705" s="11">
        <f t="shared" si="75"/>
        <v>118.63137613817369</v>
      </c>
    </row>
    <row r="1706" spans="1:8" outlineLevel="1">
      <c r="A1706" s="183" t="s">
        <v>5686</v>
      </c>
      <c r="B1706" s="181" t="s">
        <v>3568</v>
      </c>
      <c r="C1706" s="178" t="s">
        <v>922</v>
      </c>
      <c r="D1706" s="178" t="s">
        <v>923</v>
      </c>
      <c r="E1706" s="175"/>
      <c r="F1706" s="134">
        <v>1.8616395606098683</v>
      </c>
      <c r="G1706" s="9">
        <f t="shared" ref="G1706:G1769" si="76">F1706*$G$10</f>
        <v>61.434105500125654</v>
      </c>
      <c r="H1706" s="11">
        <f t="shared" ref="H1706:H1769" si="77">G1706*(1-H$10)</f>
        <v>61.434105500125654</v>
      </c>
    </row>
    <row r="1707" spans="1:8" outlineLevel="1">
      <c r="A1707" s="183" t="s">
        <v>5687</v>
      </c>
      <c r="B1707" s="181" t="s">
        <v>3568</v>
      </c>
      <c r="C1707" s="178" t="s">
        <v>922</v>
      </c>
      <c r="D1707" s="178" t="s">
        <v>923</v>
      </c>
      <c r="E1707" s="175"/>
      <c r="F1707" s="134">
        <v>2.0542229634315796</v>
      </c>
      <c r="G1707" s="9">
        <f t="shared" si="76"/>
        <v>67.789357793242132</v>
      </c>
      <c r="H1707" s="11">
        <f t="shared" si="77"/>
        <v>67.789357793242132</v>
      </c>
    </row>
    <row r="1708" spans="1:8" outlineLevel="1">
      <c r="A1708" s="183" t="s">
        <v>5688</v>
      </c>
      <c r="B1708" s="181" t="s">
        <v>3568</v>
      </c>
      <c r="C1708" s="178" t="s">
        <v>922</v>
      </c>
      <c r="D1708" s="178" t="s">
        <v>923</v>
      </c>
      <c r="E1708" s="175"/>
      <c r="F1708" s="134">
        <v>2.1826118986460532</v>
      </c>
      <c r="G1708" s="9">
        <f t="shared" si="76"/>
        <v>72.026192655319761</v>
      </c>
      <c r="H1708" s="11">
        <f t="shared" si="77"/>
        <v>72.026192655319761</v>
      </c>
    </row>
    <row r="1709" spans="1:8" outlineLevel="1">
      <c r="A1709" s="183" t="s">
        <v>5689</v>
      </c>
      <c r="B1709" s="181" t="s">
        <v>3568</v>
      </c>
      <c r="C1709" s="178" t="s">
        <v>922</v>
      </c>
      <c r="D1709" s="178" t="s">
        <v>923</v>
      </c>
      <c r="E1709" s="175"/>
      <c r="F1709" s="134">
        <v>2.4393897690750008</v>
      </c>
      <c r="G1709" s="9">
        <f t="shared" si="76"/>
        <v>80.499862379475033</v>
      </c>
      <c r="H1709" s="11">
        <f t="shared" si="77"/>
        <v>80.499862379475033</v>
      </c>
    </row>
    <row r="1710" spans="1:8" outlineLevel="1">
      <c r="A1710" s="183" t="s">
        <v>5690</v>
      </c>
      <c r="B1710" s="181" t="s">
        <v>3568</v>
      </c>
      <c r="C1710" s="178" t="s">
        <v>922</v>
      </c>
      <c r="D1710" s="178" t="s">
        <v>923</v>
      </c>
      <c r="E1710" s="175"/>
      <c r="F1710" s="134">
        <v>3.0171399775401322</v>
      </c>
      <c r="G1710" s="9">
        <f t="shared" si="76"/>
        <v>99.565619258824356</v>
      </c>
      <c r="H1710" s="11">
        <f t="shared" si="77"/>
        <v>99.565619258824356</v>
      </c>
    </row>
    <row r="1711" spans="1:8" outlineLevel="1">
      <c r="A1711" s="183" t="s">
        <v>5691</v>
      </c>
      <c r="B1711" s="181" t="s">
        <v>3568</v>
      </c>
      <c r="C1711" s="178" t="s">
        <v>922</v>
      </c>
      <c r="D1711" s="178" t="s">
        <v>923</v>
      </c>
      <c r="E1711" s="175"/>
      <c r="F1711" s="134">
        <v>3.4023067831835525</v>
      </c>
      <c r="G1711" s="9">
        <f t="shared" si="76"/>
        <v>112.27612384505723</v>
      </c>
      <c r="H1711" s="11">
        <f t="shared" si="77"/>
        <v>112.27612384505723</v>
      </c>
    </row>
    <row r="1712" spans="1:8" outlineLevel="1">
      <c r="A1712" s="183" t="s">
        <v>5692</v>
      </c>
      <c r="B1712" s="181" t="s">
        <v>3568</v>
      </c>
      <c r="C1712" s="178" t="s">
        <v>922</v>
      </c>
      <c r="D1712" s="178" t="s">
        <v>923</v>
      </c>
      <c r="E1712" s="175"/>
      <c r="F1712" s="134">
        <v>4.0442514592559213</v>
      </c>
      <c r="G1712" s="9">
        <f t="shared" si="76"/>
        <v>133.4602981554454</v>
      </c>
      <c r="H1712" s="11">
        <f t="shared" si="77"/>
        <v>133.4602981554454</v>
      </c>
    </row>
    <row r="1713" spans="1:8" outlineLevel="1">
      <c r="A1713" s="183" t="s">
        <v>5693</v>
      </c>
      <c r="B1713" s="181" t="s">
        <v>3568</v>
      </c>
      <c r="C1713" s="187" t="s">
        <v>922</v>
      </c>
      <c r="D1713" s="178" t="s">
        <v>923</v>
      </c>
      <c r="E1713" s="175"/>
      <c r="F1713" s="134">
        <v>3.2739178479690794</v>
      </c>
      <c r="G1713" s="9">
        <f t="shared" si="76"/>
        <v>108.03928898297961</v>
      </c>
      <c r="H1713" s="11">
        <f t="shared" si="77"/>
        <v>108.03928898297961</v>
      </c>
    </row>
    <row r="1714" spans="1:8" outlineLevel="1">
      <c r="A1714" s="183" t="s">
        <v>5694</v>
      </c>
      <c r="B1714" s="181" t="s">
        <v>3568</v>
      </c>
      <c r="C1714" s="187" t="s">
        <v>922</v>
      </c>
      <c r="D1714" s="178" t="s">
        <v>923</v>
      </c>
      <c r="E1714" s="175"/>
      <c r="F1714" s="134">
        <v>3.3381123155763168</v>
      </c>
      <c r="G1714" s="9">
        <f t="shared" si="76"/>
        <v>110.15770641401845</v>
      </c>
      <c r="H1714" s="11">
        <f t="shared" si="77"/>
        <v>110.15770641401845</v>
      </c>
    </row>
    <row r="1715" spans="1:8" outlineLevel="1">
      <c r="A1715" s="183" t="s">
        <v>5695</v>
      </c>
      <c r="B1715" s="181" t="s">
        <v>3568</v>
      </c>
      <c r="C1715" s="178" t="s">
        <v>922</v>
      </c>
      <c r="D1715" s="178" t="s">
        <v>923</v>
      </c>
      <c r="E1715" s="175"/>
      <c r="F1715" s="134">
        <v>3.4023067831835525</v>
      </c>
      <c r="G1715" s="9">
        <f t="shared" si="76"/>
        <v>112.27612384505723</v>
      </c>
      <c r="H1715" s="11">
        <f t="shared" si="77"/>
        <v>112.27612384505723</v>
      </c>
    </row>
    <row r="1716" spans="1:8" outlineLevel="1">
      <c r="A1716" s="183" t="s">
        <v>5696</v>
      </c>
      <c r="B1716" s="181" t="s">
        <v>3568</v>
      </c>
      <c r="C1716" s="178" t="s">
        <v>922</v>
      </c>
      <c r="D1716" s="178" t="s">
        <v>923</v>
      </c>
      <c r="E1716" s="175"/>
      <c r="F1716" s="134">
        <v>3.9158625240414473</v>
      </c>
      <c r="G1716" s="9">
        <f t="shared" si="76"/>
        <v>129.22346329336776</v>
      </c>
      <c r="H1716" s="11">
        <f t="shared" si="77"/>
        <v>129.22346329336776</v>
      </c>
    </row>
    <row r="1717" spans="1:8" outlineLevel="1">
      <c r="A1717" s="183" t="s">
        <v>5697</v>
      </c>
      <c r="B1717" s="181" t="s">
        <v>3568</v>
      </c>
      <c r="C1717" s="178" t="s">
        <v>922</v>
      </c>
      <c r="D1717" s="178" t="s">
        <v>923</v>
      </c>
      <c r="E1717" s="175"/>
      <c r="F1717" s="134">
        <v>4.6220016677210536</v>
      </c>
      <c r="G1717" s="9">
        <f t="shared" si="76"/>
        <v>152.52605503479478</v>
      </c>
      <c r="H1717" s="11">
        <f t="shared" si="77"/>
        <v>152.52605503479478</v>
      </c>
    </row>
    <row r="1718" spans="1:8" outlineLevel="1">
      <c r="A1718" s="183" t="s">
        <v>5698</v>
      </c>
      <c r="B1718" s="181" t="s">
        <v>3568</v>
      </c>
      <c r="C1718" s="178" t="s">
        <v>922</v>
      </c>
      <c r="D1718" s="178" t="s">
        <v>923</v>
      </c>
      <c r="E1718" s="175"/>
      <c r="F1718" s="134">
        <v>4.7503906029355276</v>
      </c>
      <c r="G1718" s="9">
        <f t="shared" si="76"/>
        <v>156.76288989687242</v>
      </c>
      <c r="H1718" s="11">
        <f t="shared" si="77"/>
        <v>156.76288989687242</v>
      </c>
    </row>
    <row r="1719" spans="1:8" outlineLevel="1">
      <c r="A1719" s="183" t="s">
        <v>5699</v>
      </c>
      <c r="B1719" s="181" t="s">
        <v>3568</v>
      </c>
      <c r="C1719" s="178" t="s">
        <v>922</v>
      </c>
      <c r="D1719" s="178" t="s">
        <v>923</v>
      </c>
      <c r="E1719" s="175"/>
      <c r="F1719" s="134">
        <v>3.0813344451473683</v>
      </c>
      <c r="G1719" s="9">
        <f t="shared" si="76"/>
        <v>101.68403668986315</v>
      </c>
      <c r="H1719" s="11">
        <f t="shared" si="77"/>
        <v>101.68403668986315</v>
      </c>
    </row>
    <row r="1720" spans="1:8" outlineLevel="1">
      <c r="A1720" s="183" t="s">
        <v>5700</v>
      </c>
      <c r="B1720" s="181" t="s">
        <v>3568</v>
      </c>
      <c r="C1720" s="178" t="s">
        <v>922</v>
      </c>
      <c r="D1720" s="178" t="s">
        <v>923</v>
      </c>
      <c r="E1720" s="175"/>
      <c r="F1720" s="134">
        <v>3.4665012507907904</v>
      </c>
      <c r="G1720" s="9">
        <f t="shared" si="76"/>
        <v>114.39454127609608</v>
      </c>
      <c r="H1720" s="11">
        <f t="shared" si="77"/>
        <v>114.39454127609608</v>
      </c>
    </row>
    <row r="1721" spans="1:8" outlineLevel="1">
      <c r="A1721" s="183" t="s">
        <v>5701</v>
      </c>
      <c r="B1721" s="181" t="s">
        <v>3568</v>
      </c>
      <c r="C1721" s="178" t="s">
        <v>922</v>
      </c>
      <c r="D1721" s="178" t="s">
        <v>923</v>
      </c>
      <c r="E1721" s="175"/>
      <c r="F1721" s="134">
        <v>4.3652237972921064</v>
      </c>
      <c r="G1721" s="9">
        <f t="shared" si="76"/>
        <v>144.05238531063952</v>
      </c>
      <c r="H1721" s="11">
        <f t="shared" si="77"/>
        <v>144.05238531063952</v>
      </c>
    </row>
    <row r="1722" spans="1:8" outlineLevel="1">
      <c r="A1722" s="183" t="s">
        <v>5702</v>
      </c>
      <c r="B1722" s="181" t="s">
        <v>3568</v>
      </c>
      <c r="C1722" s="178" t="s">
        <v>922</v>
      </c>
      <c r="D1722" s="178" t="s">
        <v>923</v>
      </c>
      <c r="E1722" s="175"/>
      <c r="F1722" s="134">
        <v>4.4936127325065804</v>
      </c>
      <c r="G1722" s="9">
        <f t="shared" si="76"/>
        <v>148.28922017271717</v>
      </c>
      <c r="H1722" s="11">
        <f t="shared" si="77"/>
        <v>148.28922017271717</v>
      </c>
    </row>
    <row r="1723" spans="1:8" outlineLevel="1">
      <c r="A1723" s="183" t="s">
        <v>5703</v>
      </c>
      <c r="B1723" s="181" t="s">
        <v>3568</v>
      </c>
      <c r="C1723" s="178" t="s">
        <v>922</v>
      </c>
      <c r="D1723" s="178" t="s">
        <v>923</v>
      </c>
      <c r="E1723" s="175"/>
      <c r="F1723" s="134">
        <v>5.263946343793422</v>
      </c>
      <c r="G1723" s="9">
        <f t="shared" si="76"/>
        <v>173.71022934518294</v>
      </c>
      <c r="H1723" s="11">
        <f t="shared" si="77"/>
        <v>173.71022934518294</v>
      </c>
    </row>
    <row r="1724" spans="1:8" outlineLevel="1">
      <c r="A1724" s="183" t="s">
        <v>5704</v>
      </c>
      <c r="B1724" s="181" t="s">
        <v>3568</v>
      </c>
      <c r="C1724" s="178" t="s">
        <v>922</v>
      </c>
      <c r="D1724" s="178" t="s">
        <v>923</v>
      </c>
      <c r="E1724" s="175"/>
      <c r="F1724" s="134">
        <v>3.787473588826975</v>
      </c>
      <c r="G1724" s="9">
        <f t="shared" si="76"/>
        <v>124.98662843129017</v>
      </c>
      <c r="H1724" s="11">
        <f t="shared" si="77"/>
        <v>124.98662843129017</v>
      </c>
    </row>
    <row r="1725" spans="1:8" outlineLevel="1">
      <c r="A1725" s="183" t="s">
        <v>5705</v>
      </c>
      <c r="B1725" s="181" t="s">
        <v>3568</v>
      </c>
      <c r="C1725" s="178" t="s">
        <v>922</v>
      </c>
      <c r="D1725" s="178" t="s">
        <v>923</v>
      </c>
      <c r="E1725" s="175"/>
      <c r="F1725" s="134">
        <v>4.5578072001138166</v>
      </c>
      <c r="G1725" s="9">
        <f t="shared" si="76"/>
        <v>150.40763760375594</v>
      </c>
      <c r="H1725" s="11">
        <f t="shared" si="77"/>
        <v>150.40763760375594</v>
      </c>
    </row>
    <row r="1726" spans="1:8" outlineLevel="1">
      <c r="A1726" s="183" t="s">
        <v>5706</v>
      </c>
      <c r="B1726" s="181" t="s">
        <v>3568</v>
      </c>
      <c r="C1726" s="178" t="s">
        <v>922</v>
      </c>
      <c r="D1726" s="178" t="s">
        <v>923</v>
      </c>
      <c r="E1726" s="175"/>
      <c r="F1726" s="134">
        <v>5.4565297466151312</v>
      </c>
      <c r="G1726" s="9">
        <f t="shared" si="76"/>
        <v>180.06548163829933</v>
      </c>
      <c r="H1726" s="11">
        <f t="shared" si="77"/>
        <v>180.06548163829933</v>
      </c>
    </row>
    <row r="1727" spans="1:8" outlineLevel="1">
      <c r="A1727" s="183" t="s">
        <v>5707</v>
      </c>
      <c r="B1727" s="181" t="s">
        <v>3568</v>
      </c>
      <c r="C1727" s="178" t="s">
        <v>922</v>
      </c>
      <c r="D1727" s="178" t="s">
        <v>923</v>
      </c>
      <c r="E1727" s="175"/>
      <c r="F1727" s="134">
        <v>5.7775020846513181</v>
      </c>
      <c r="G1727" s="9">
        <f t="shared" si="76"/>
        <v>190.65756879349351</v>
      </c>
      <c r="H1727" s="11">
        <f t="shared" si="77"/>
        <v>190.65756879349351</v>
      </c>
    </row>
    <row r="1728" spans="1:8" outlineLevel="1">
      <c r="A1728" s="183" t="s">
        <v>5708</v>
      </c>
      <c r="B1728" s="181" t="s">
        <v>3568</v>
      </c>
      <c r="C1728" s="178" t="s">
        <v>922</v>
      </c>
      <c r="D1728" s="178" t="s">
        <v>923</v>
      </c>
      <c r="E1728" s="175"/>
      <c r="F1728" s="134">
        <v>4.8787795381500016</v>
      </c>
      <c r="G1728" s="9">
        <f t="shared" si="76"/>
        <v>160.99972475895007</v>
      </c>
      <c r="H1728" s="11">
        <f t="shared" si="77"/>
        <v>160.99972475895007</v>
      </c>
    </row>
    <row r="1729" spans="1:8" outlineLevel="1">
      <c r="A1729" s="183" t="s">
        <v>5709</v>
      </c>
      <c r="B1729" s="181" t="s">
        <v>3568</v>
      </c>
      <c r="C1729" s="178" t="s">
        <v>922</v>
      </c>
      <c r="D1729" s="178" t="s">
        <v>923</v>
      </c>
      <c r="E1729" s="175"/>
      <c r="F1729" s="134">
        <v>5.8416965522585551</v>
      </c>
      <c r="G1729" s="9">
        <f t="shared" si="76"/>
        <v>192.77598622453232</v>
      </c>
      <c r="H1729" s="11">
        <f t="shared" si="77"/>
        <v>192.77598622453232</v>
      </c>
    </row>
    <row r="1730" spans="1:8" outlineLevel="1">
      <c r="A1730" s="183" t="s">
        <v>5710</v>
      </c>
      <c r="B1730" s="181" t="s">
        <v>3568</v>
      </c>
      <c r="C1730" s="178" t="s">
        <v>922</v>
      </c>
      <c r="D1730" s="178" t="s">
        <v>923</v>
      </c>
      <c r="E1730" s="175"/>
      <c r="F1730" s="134">
        <v>6.6762246311526336</v>
      </c>
      <c r="G1730" s="9">
        <f t="shared" si="76"/>
        <v>220.3154128280369</v>
      </c>
      <c r="H1730" s="11">
        <f t="shared" si="77"/>
        <v>220.3154128280369</v>
      </c>
    </row>
    <row r="1731" spans="1:8" outlineLevel="1">
      <c r="A1731" s="183" t="s">
        <v>5711</v>
      </c>
      <c r="B1731" s="181" t="s">
        <v>3568</v>
      </c>
      <c r="C1731" s="178" t="s">
        <v>922</v>
      </c>
      <c r="D1731" s="178" t="s">
        <v>923</v>
      </c>
      <c r="E1731" s="175"/>
      <c r="F1731" s="134">
        <v>7.6391416452611853</v>
      </c>
      <c r="G1731" s="9">
        <f t="shared" si="76"/>
        <v>252.09167429361912</v>
      </c>
      <c r="H1731" s="11">
        <f t="shared" si="77"/>
        <v>252.09167429361912</v>
      </c>
    </row>
    <row r="1732" spans="1:8" outlineLevel="1">
      <c r="A1732" s="183" t="s">
        <v>5712</v>
      </c>
      <c r="B1732" s="181" t="s">
        <v>3568</v>
      </c>
      <c r="C1732" s="178" t="s">
        <v>922</v>
      </c>
      <c r="D1732" s="178" t="s">
        <v>923</v>
      </c>
      <c r="E1732" s="175"/>
      <c r="F1732" s="134">
        <v>9.6291701410855239</v>
      </c>
      <c r="G1732" s="9">
        <f t="shared" si="76"/>
        <v>317.76261465582229</v>
      </c>
      <c r="H1732" s="11">
        <f t="shared" si="77"/>
        <v>317.76261465582229</v>
      </c>
    </row>
    <row r="1733" spans="1:8" outlineLevel="1">
      <c r="A1733" s="183" t="s">
        <v>5713</v>
      </c>
      <c r="B1733" s="181" t="s">
        <v>3568</v>
      </c>
      <c r="C1733" s="178" t="s">
        <v>922</v>
      </c>
      <c r="D1733" s="178" t="s">
        <v>923</v>
      </c>
      <c r="E1733" s="175"/>
      <c r="F1733" s="134">
        <v>10.913059493230262</v>
      </c>
      <c r="G1733" s="9">
        <f t="shared" si="76"/>
        <v>360.13096327659866</v>
      </c>
      <c r="H1733" s="11">
        <f t="shared" si="77"/>
        <v>360.13096327659866</v>
      </c>
    </row>
    <row r="1734" spans="1:8" outlineLevel="1">
      <c r="A1734" s="183" t="s">
        <v>5714</v>
      </c>
      <c r="B1734" s="181" t="s">
        <v>3568</v>
      </c>
      <c r="C1734" s="178" t="s">
        <v>922</v>
      </c>
      <c r="D1734" s="178" t="s">
        <v>4708</v>
      </c>
      <c r="E1734" s="175"/>
      <c r="F1734" s="134">
        <v>4.4936127325065804</v>
      </c>
      <c r="G1734" s="9">
        <f t="shared" si="76"/>
        <v>148.28922017271717</v>
      </c>
      <c r="H1734" s="11">
        <f t="shared" si="77"/>
        <v>148.28922017271717</v>
      </c>
    </row>
    <row r="1735" spans="1:8" outlineLevel="1">
      <c r="A1735" s="183" t="s">
        <v>5715</v>
      </c>
      <c r="B1735" s="181" t="s">
        <v>3568</v>
      </c>
      <c r="C1735" s="178" t="s">
        <v>922</v>
      </c>
      <c r="D1735" s="178" t="s">
        <v>4708</v>
      </c>
      <c r="E1735" s="175"/>
      <c r="F1735" s="134">
        <v>4.814585070542762</v>
      </c>
      <c r="G1735" s="9">
        <f t="shared" si="76"/>
        <v>158.88130732791114</v>
      </c>
      <c r="H1735" s="11">
        <f t="shared" si="77"/>
        <v>158.88130732791114</v>
      </c>
    </row>
    <row r="1736" spans="1:8" outlineLevel="1">
      <c r="A1736" s="183" t="s">
        <v>5716</v>
      </c>
      <c r="B1736" s="181" t="s">
        <v>3568</v>
      </c>
      <c r="C1736" s="178" t="s">
        <v>922</v>
      </c>
      <c r="D1736" s="178" t="s">
        <v>4708</v>
      </c>
      <c r="E1736" s="175"/>
      <c r="F1736" s="134">
        <v>5.4565297466151312</v>
      </c>
      <c r="G1736" s="9">
        <f t="shared" si="76"/>
        <v>180.06548163829933</v>
      </c>
      <c r="H1736" s="11">
        <f t="shared" si="77"/>
        <v>180.06548163829933</v>
      </c>
    </row>
    <row r="1737" spans="1:8" outlineLevel="1">
      <c r="A1737" s="183" t="s">
        <v>5717</v>
      </c>
      <c r="B1737" s="181" t="s">
        <v>3568</v>
      </c>
      <c r="C1737" s="178" t="s">
        <v>922</v>
      </c>
      <c r="D1737" s="178" t="s">
        <v>4708</v>
      </c>
      <c r="E1737" s="175"/>
      <c r="F1737" s="134">
        <v>5.6491131494368423</v>
      </c>
      <c r="G1737" s="9">
        <f t="shared" si="76"/>
        <v>186.42073393141578</v>
      </c>
      <c r="H1737" s="11">
        <f t="shared" si="77"/>
        <v>186.42073393141578</v>
      </c>
    </row>
    <row r="1738" spans="1:8" outlineLevel="1">
      <c r="A1738" s="183" t="s">
        <v>5718</v>
      </c>
      <c r="B1738" s="181" t="s">
        <v>3568</v>
      </c>
      <c r="C1738" s="178" t="s">
        <v>922</v>
      </c>
      <c r="D1738" s="178" t="s">
        <v>4708</v>
      </c>
      <c r="E1738" s="175"/>
      <c r="F1738" s="134">
        <v>6.6762246311526336</v>
      </c>
      <c r="G1738" s="9">
        <f t="shared" si="76"/>
        <v>220.3154128280369</v>
      </c>
      <c r="H1738" s="11">
        <f t="shared" si="77"/>
        <v>220.3154128280369</v>
      </c>
    </row>
    <row r="1739" spans="1:8" outlineLevel="1">
      <c r="A1739" s="183" t="s">
        <v>5719</v>
      </c>
      <c r="B1739" s="181" t="s">
        <v>3568</v>
      </c>
      <c r="C1739" s="178" t="s">
        <v>922</v>
      </c>
      <c r="D1739" s="178" t="s">
        <v>4708</v>
      </c>
      <c r="E1739" s="175"/>
      <c r="F1739" s="134">
        <v>7.8959195156901334</v>
      </c>
      <c r="G1739" s="9">
        <f t="shared" si="76"/>
        <v>260.56534401777441</v>
      </c>
      <c r="H1739" s="11">
        <f t="shared" si="77"/>
        <v>260.56534401777441</v>
      </c>
    </row>
    <row r="1740" spans="1:8" outlineLevel="1">
      <c r="A1740" s="183" t="s">
        <v>5720</v>
      </c>
      <c r="B1740" s="181" t="s">
        <v>3568</v>
      </c>
      <c r="C1740" s="178" t="s">
        <v>922</v>
      </c>
      <c r="D1740" s="178" t="s">
        <v>4708</v>
      </c>
      <c r="E1740" s="175"/>
      <c r="F1740" s="134">
        <v>7.7033361128684223</v>
      </c>
      <c r="G1740" s="9">
        <f t="shared" si="76"/>
        <v>254.21009172465793</v>
      </c>
      <c r="H1740" s="11">
        <f t="shared" si="77"/>
        <v>254.21009172465793</v>
      </c>
    </row>
    <row r="1741" spans="1:8" outlineLevel="1">
      <c r="A1741" s="183" t="s">
        <v>5721</v>
      </c>
      <c r="B1741" s="181" t="s">
        <v>3568</v>
      </c>
      <c r="C1741" s="178" t="s">
        <v>922</v>
      </c>
      <c r="D1741" s="178" t="s">
        <v>4708</v>
      </c>
      <c r="E1741" s="175"/>
      <c r="F1741" s="134">
        <v>7.9601139832973695</v>
      </c>
      <c r="G1741" s="9">
        <f t="shared" si="76"/>
        <v>262.68376144881319</v>
      </c>
      <c r="H1741" s="11">
        <f t="shared" si="77"/>
        <v>262.68376144881319</v>
      </c>
    </row>
    <row r="1742" spans="1:8" outlineLevel="1">
      <c r="A1742" s="183" t="s">
        <v>5722</v>
      </c>
      <c r="B1742" s="181" t="s">
        <v>3568</v>
      </c>
      <c r="C1742" s="178" t="s">
        <v>922</v>
      </c>
      <c r="D1742" s="178" t="s">
        <v>4708</v>
      </c>
      <c r="E1742" s="175"/>
      <c r="F1742" s="134">
        <v>8.4094752565480295</v>
      </c>
      <c r="G1742" s="9">
        <f t="shared" si="76"/>
        <v>277.51268346608498</v>
      </c>
      <c r="H1742" s="11">
        <f t="shared" si="77"/>
        <v>277.51268346608498</v>
      </c>
    </row>
    <row r="1743" spans="1:8" outlineLevel="1">
      <c r="A1743" s="183" t="s">
        <v>5723</v>
      </c>
      <c r="B1743" s="181" t="s">
        <v>3568</v>
      </c>
      <c r="C1743" s="178" t="s">
        <v>922</v>
      </c>
      <c r="D1743" s="178" t="s">
        <v>4708</v>
      </c>
      <c r="E1743" s="175"/>
      <c r="F1743" s="134">
        <v>8.7304475945842128</v>
      </c>
      <c r="G1743" s="9">
        <f t="shared" si="76"/>
        <v>288.10477062127904</v>
      </c>
      <c r="H1743" s="11">
        <f t="shared" si="77"/>
        <v>288.10477062127904</v>
      </c>
    </row>
    <row r="1744" spans="1:8" outlineLevel="1">
      <c r="A1744" s="183" t="s">
        <v>5724</v>
      </c>
      <c r="B1744" s="181" t="s">
        <v>3568</v>
      </c>
      <c r="C1744" s="178" t="s">
        <v>922</v>
      </c>
      <c r="D1744" s="178" t="s">
        <v>4708</v>
      </c>
      <c r="E1744" s="175"/>
      <c r="F1744" s="134">
        <v>8.9230309974059239</v>
      </c>
      <c r="G1744" s="9">
        <f t="shared" si="76"/>
        <v>294.46002291439549</v>
      </c>
      <c r="H1744" s="11">
        <f t="shared" si="77"/>
        <v>294.46002291439549</v>
      </c>
    </row>
    <row r="1745" spans="1:8" outlineLevel="1">
      <c r="A1745" s="183" t="s">
        <v>5725</v>
      </c>
      <c r="B1745" s="181" t="s">
        <v>3568</v>
      </c>
      <c r="C1745" s="178" t="s">
        <v>922</v>
      </c>
      <c r="D1745" s="178" t="s">
        <v>4708</v>
      </c>
      <c r="E1745" s="175"/>
      <c r="F1745" s="134">
        <v>9.1798088678348702</v>
      </c>
      <c r="G1745" s="9">
        <f t="shared" si="76"/>
        <v>302.93369263855072</v>
      </c>
      <c r="H1745" s="11">
        <f t="shared" si="77"/>
        <v>302.93369263855072</v>
      </c>
    </row>
    <row r="1746" spans="1:8" outlineLevel="1">
      <c r="A1746" s="183" t="s">
        <v>5726</v>
      </c>
      <c r="B1746" s="181" t="s">
        <v>3568</v>
      </c>
      <c r="C1746" s="178" t="s">
        <v>922</v>
      </c>
      <c r="D1746" s="178" t="s">
        <v>4722</v>
      </c>
      <c r="E1746" s="175"/>
      <c r="F1746" s="134">
        <v>3.7232791212197367</v>
      </c>
      <c r="G1746" s="9">
        <f t="shared" si="76"/>
        <v>122.86821100025131</v>
      </c>
      <c r="H1746" s="11">
        <f t="shared" si="77"/>
        <v>122.86821100025131</v>
      </c>
    </row>
    <row r="1747" spans="1:8" outlineLevel="1">
      <c r="A1747" s="183" t="s">
        <v>5727</v>
      </c>
      <c r="B1747" s="181" t="s">
        <v>3568</v>
      </c>
      <c r="C1747" s="178" t="s">
        <v>922</v>
      </c>
      <c r="D1747" s="178" t="s">
        <v>4722</v>
      </c>
      <c r="E1747" s="175"/>
      <c r="F1747" s="134">
        <v>4.7503906029355276</v>
      </c>
      <c r="G1747" s="9">
        <f t="shared" si="76"/>
        <v>156.76288989687242</v>
      </c>
      <c r="H1747" s="11">
        <f t="shared" si="77"/>
        <v>156.76288989687242</v>
      </c>
    </row>
    <row r="1748" spans="1:8" outlineLevel="1">
      <c r="A1748" s="183" t="s">
        <v>5728</v>
      </c>
      <c r="B1748" s="181" t="s">
        <v>3568</v>
      </c>
      <c r="C1748" s="178" t="s">
        <v>922</v>
      </c>
      <c r="D1748" s="178" t="s">
        <v>4722</v>
      </c>
      <c r="E1748" s="175"/>
      <c r="F1748" s="134">
        <v>5.328140811400659</v>
      </c>
      <c r="G1748" s="9">
        <f t="shared" si="76"/>
        <v>175.82864677622175</v>
      </c>
      <c r="H1748" s="11">
        <f t="shared" si="77"/>
        <v>175.82864677622175</v>
      </c>
    </row>
    <row r="1749" spans="1:8" outlineLevel="1">
      <c r="A1749" s="183" t="s">
        <v>5729</v>
      </c>
      <c r="B1749" s="181" t="s">
        <v>3568</v>
      </c>
      <c r="C1749" s="178" t="s">
        <v>922</v>
      </c>
      <c r="D1749" s="178" t="s">
        <v>4722</v>
      </c>
      <c r="E1749" s="175"/>
      <c r="F1749" s="134">
        <v>5.713307617044082</v>
      </c>
      <c r="G1749" s="9">
        <f t="shared" si="76"/>
        <v>188.5391513624547</v>
      </c>
      <c r="H1749" s="11">
        <f t="shared" si="77"/>
        <v>188.5391513624547</v>
      </c>
    </row>
    <row r="1750" spans="1:8" outlineLevel="1">
      <c r="A1750" s="183" t="s">
        <v>5730</v>
      </c>
      <c r="B1750" s="181" t="s">
        <v>3568</v>
      </c>
      <c r="C1750" s="178" t="s">
        <v>922</v>
      </c>
      <c r="D1750" s="178" t="s">
        <v>4722</v>
      </c>
      <c r="E1750" s="175"/>
      <c r="F1750" s="134">
        <v>10.399503752372372</v>
      </c>
      <c r="G1750" s="9">
        <f t="shared" si="76"/>
        <v>343.18362382828826</v>
      </c>
      <c r="H1750" s="11">
        <f t="shared" si="77"/>
        <v>343.18362382828826</v>
      </c>
    </row>
    <row r="1751" spans="1:8" outlineLevel="1">
      <c r="A1751" s="183" t="s">
        <v>5731</v>
      </c>
      <c r="B1751" s="181" t="s">
        <v>3568</v>
      </c>
      <c r="C1751" s="178" t="s">
        <v>922</v>
      </c>
      <c r="D1751" s="178" t="s">
        <v>4722</v>
      </c>
      <c r="E1751" s="175"/>
      <c r="F1751" s="134">
        <v>11.555004169302636</v>
      </c>
      <c r="G1751" s="9">
        <f t="shared" si="76"/>
        <v>381.31513758698702</v>
      </c>
      <c r="H1751" s="11">
        <f t="shared" si="77"/>
        <v>381.31513758698702</v>
      </c>
    </row>
    <row r="1752" spans="1:8" outlineLevel="1">
      <c r="A1752" s="183" t="s">
        <v>5732</v>
      </c>
      <c r="B1752" s="181" t="s">
        <v>3568</v>
      </c>
      <c r="C1752" s="178" t="s">
        <v>922</v>
      </c>
      <c r="D1752" s="178" t="s">
        <v>4722</v>
      </c>
      <c r="E1752" s="175"/>
      <c r="F1752" s="134">
        <v>13.737616067948684</v>
      </c>
      <c r="G1752" s="9">
        <f t="shared" si="76"/>
        <v>453.34133024230658</v>
      </c>
      <c r="H1752" s="11">
        <f t="shared" si="77"/>
        <v>453.34133024230658</v>
      </c>
    </row>
    <row r="1753" spans="1:8" outlineLevel="1">
      <c r="A1753" s="183" t="s">
        <v>5733</v>
      </c>
      <c r="B1753" s="181" t="s">
        <v>3568</v>
      </c>
      <c r="C1753" s="178" t="s">
        <v>922</v>
      </c>
      <c r="D1753" s="178" t="s">
        <v>4722</v>
      </c>
      <c r="E1753" s="175"/>
      <c r="F1753" s="134">
        <v>14.122782873592108</v>
      </c>
      <c r="G1753" s="9">
        <f t="shared" si="76"/>
        <v>466.05183482853954</v>
      </c>
      <c r="H1753" s="11">
        <f t="shared" si="77"/>
        <v>466.05183482853954</v>
      </c>
    </row>
    <row r="1754" spans="1:8" outlineLevel="1">
      <c r="A1754" s="183" t="s">
        <v>5734</v>
      </c>
      <c r="B1754" s="181" t="s">
        <v>3568</v>
      </c>
      <c r="C1754" s="178" t="s">
        <v>922</v>
      </c>
      <c r="D1754" s="178" t="s">
        <v>4722</v>
      </c>
      <c r="E1754" s="175"/>
      <c r="F1754" s="134">
        <v>16.433783707452637</v>
      </c>
      <c r="G1754" s="9">
        <f t="shared" si="76"/>
        <v>542.31486234593706</v>
      </c>
      <c r="H1754" s="11">
        <f t="shared" si="77"/>
        <v>542.31486234593706</v>
      </c>
    </row>
    <row r="1755" spans="1:8" outlineLevel="1">
      <c r="A1755" s="183" t="s">
        <v>5735</v>
      </c>
      <c r="B1755" s="181" t="s">
        <v>3568</v>
      </c>
      <c r="C1755" s="178" t="s">
        <v>922</v>
      </c>
      <c r="D1755" s="178" t="s">
        <v>4722</v>
      </c>
      <c r="E1755" s="175"/>
      <c r="F1755" s="134">
        <v>17.332506253953952</v>
      </c>
      <c r="G1755" s="9">
        <f t="shared" si="76"/>
        <v>571.97270638048042</v>
      </c>
      <c r="H1755" s="11">
        <f t="shared" si="77"/>
        <v>571.97270638048042</v>
      </c>
    </row>
    <row r="1756" spans="1:8" outlineLevel="1">
      <c r="A1756" s="183" t="s">
        <v>5736</v>
      </c>
      <c r="B1756" s="181" t="s">
        <v>3568</v>
      </c>
      <c r="C1756" s="178" t="s">
        <v>922</v>
      </c>
      <c r="D1756" s="178" t="s">
        <v>4722</v>
      </c>
      <c r="E1756" s="175"/>
      <c r="F1756" s="134">
        <v>16.562172642667107</v>
      </c>
      <c r="G1756" s="9">
        <f t="shared" si="76"/>
        <v>546.5516972080145</v>
      </c>
      <c r="H1756" s="11">
        <f t="shared" si="77"/>
        <v>546.5516972080145</v>
      </c>
    </row>
    <row r="1757" spans="1:8" outlineLevel="1">
      <c r="A1757" s="183" t="s">
        <v>5737</v>
      </c>
      <c r="B1757" s="181" t="s">
        <v>3568</v>
      </c>
      <c r="C1757" s="178" t="s">
        <v>922</v>
      </c>
      <c r="D1757" s="178" t="s">
        <v>4722</v>
      </c>
      <c r="E1757" s="175"/>
      <c r="F1757" s="134">
        <v>18.488006670884214</v>
      </c>
      <c r="G1757" s="9">
        <f t="shared" si="76"/>
        <v>610.10422013917912</v>
      </c>
      <c r="H1757" s="11">
        <f t="shared" si="77"/>
        <v>610.10422013917912</v>
      </c>
    </row>
    <row r="1758" spans="1:8" outlineLevel="1">
      <c r="A1758" s="183" t="s">
        <v>5738</v>
      </c>
      <c r="B1758" s="181" t="s">
        <v>3568</v>
      </c>
      <c r="C1758" s="178" t="s">
        <v>922</v>
      </c>
      <c r="D1758" s="178" t="s">
        <v>4722</v>
      </c>
      <c r="E1758" s="175"/>
      <c r="F1758" s="134">
        <v>22.339674727318414</v>
      </c>
      <c r="G1758" s="9">
        <f t="shared" si="76"/>
        <v>737.20926600150767</v>
      </c>
      <c r="H1758" s="11">
        <f t="shared" si="77"/>
        <v>737.20926600150767</v>
      </c>
    </row>
    <row r="1759" spans="1:8" outlineLevel="1">
      <c r="A1759" s="183" t="s">
        <v>5739</v>
      </c>
      <c r="B1759" s="181" t="s">
        <v>3568</v>
      </c>
      <c r="C1759" s="178" t="s">
        <v>922</v>
      </c>
      <c r="D1759" s="178" t="s">
        <v>4722</v>
      </c>
      <c r="E1759" s="175"/>
      <c r="F1759" s="134">
        <v>23.110008338605272</v>
      </c>
      <c r="G1759" s="9">
        <f t="shared" si="76"/>
        <v>762.63027517397404</v>
      </c>
      <c r="H1759" s="11">
        <f t="shared" si="77"/>
        <v>762.63027517397404</v>
      </c>
    </row>
    <row r="1760" spans="1:8" outlineLevel="1">
      <c r="A1760" s="367"/>
      <c r="B1760" s="367"/>
      <c r="C1760" s="362"/>
      <c r="D1760" s="362"/>
      <c r="E1760" s="175"/>
      <c r="F1760" s="134">
        <v>0</v>
      </c>
      <c r="G1760" s="9">
        <f t="shared" si="76"/>
        <v>0</v>
      </c>
      <c r="H1760" s="11">
        <f t="shared" si="77"/>
        <v>0</v>
      </c>
    </row>
    <row r="1761" spans="1:8" outlineLevel="1">
      <c r="A1761" s="184" t="s">
        <v>5740</v>
      </c>
      <c r="B1761" s="185" t="s">
        <v>3568</v>
      </c>
      <c r="C1761" s="186" t="s">
        <v>922</v>
      </c>
      <c r="D1761" s="186" t="s">
        <v>923</v>
      </c>
      <c r="E1761" s="175"/>
      <c r="F1761" s="134">
        <v>3.1248100634210525</v>
      </c>
      <c r="G1761" s="9">
        <f t="shared" si="76"/>
        <v>103.11873209289473</v>
      </c>
      <c r="H1761" s="11">
        <f t="shared" si="77"/>
        <v>103.11873209289473</v>
      </c>
    </row>
    <row r="1762" spans="1:8" outlineLevel="1">
      <c r="A1762" s="184" t="s">
        <v>5741</v>
      </c>
      <c r="B1762" s="185" t="s">
        <v>3568</v>
      </c>
      <c r="C1762" s="186" t="s">
        <v>922</v>
      </c>
      <c r="D1762" s="186" t="s">
        <v>923</v>
      </c>
      <c r="E1762" s="175"/>
      <c r="F1762" s="134">
        <v>3.016460671004606</v>
      </c>
      <c r="G1762" s="9">
        <f t="shared" si="76"/>
        <v>99.543202143152001</v>
      </c>
      <c r="H1762" s="11">
        <f t="shared" si="77"/>
        <v>99.543202143152001</v>
      </c>
    </row>
    <row r="1763" spans="1:8" outlineLevel="1">
      <c r="A1763" s="184" t="s">
        <v>5742</v>
      </c>
      <c r="B1763" s="185" t="s">
        <v>3568</v>
      </c>
      <c r="C1763" s="186" t="s">
        <v>922</v>
      </c>
      <c r="D1763" s="186" t="s">
        <v>923</v>
      </c>
      <c r="E1763" s="175"/>
      <c r="F1763" s="134">
        <v>2.9060733589815797</v>
      </c>
      <c r="G1763" s="9">
        <f t="shared" si="76"/>
        <v>95.900420846392137</v>
      </c>
      <c r="H1763" s="11">
        <f t="shared" si="77"/>
        <v>95.900420846392137</v>
      </c>
    </row>
    <row r="1764" spans="1:8" outlineLevel="1">
      <c r="A1764" s="184" t="s">
        <v>5743</v>
      </c>
      <c r="B1764" s="185" t="s">
        <v>3568</v>
      </c>
      <c r="C1764" s="186" t="s">
        <v>922</v>
      </c>
      <c r="D1764" s="186" t="s">
        <v>923</v>
      </c>
      <c r="E1764" s="175"/>
      <c r="F1764" s="134">
        <v>3.0052521131684218</v>
      </c>
      <c r="G1764" s="9">
        <f t="shared" si="76"/>
        <v>99.173319734557921</v>
      </c>
      <c r="H1764" s="11">
        <f t="shared" si="77"/>
        <v>99.173319734557921</v>
      </c>
    </row>
    <row r="1765" spans="1:8" outlineLevel="1">
      <c r="A1765" s="184" t="s">
        <v>5744</v>
      </c>
      <c r="B1765" s="185" t="s">
        <v>3568</v>
      </c>
      <c r="C1765" s="186" t="s">
        <v>922</v>
      </c>
      <c r="D1765" s="186" t="s">
        <v>923</v>
      </c>
      <c r="E1765" s="175"/>
      <c r="F1765" s="134">
        <v>2.9060733589815797</v>
      </c>
      <c r="G1765" s="9">
        <f t="shared" si="76"/>
        <v>95.900420846392137</v>
      </c>
      <c r="H1765" s="11">
        <f t="shared" si="77"/>
        <v>95.900420846392137</v>
      </c>
    </row>
    <row r="1766" spans="1:8" outlineLevel="1">
      <c r="A1766" s="184" t="s">
        <v>5745</v>
      </c>
      <c r="B1766" s="185" t="s">
        <v>3568</v>
      </c>
      <c r="C1766" s="186" t="s">
        <v>922</v>
      </c>
      <c r="D1766" s="186" t="s">
        <v>923</v>
      </c>
      <c r="E1766" s="175"/>
      <c r="F1766" s="134">
        <v>3.08574993762829</v>
      </c>
      <c r="G1766" s="9">
        <f t="shared" si="76"/>
        <v>101.82974794173357</v>
      </c>
      <c r="H1766" s="11">
        <f t="shared" si="77"/>
        <v>101.82974794173357</v>
      </c>
    </row>
    <row r="1767" spans="1:8" outlineLevel="1">
      <c r="A1767" s="184" t="s">
        <v>5746</v>
      </c>
      <c r="B1767" s="185" t="s">
        <v>3568</v>
      </c>
      <c r="C1767" s="186" t="s">
        <v>922</v>
      </c>
      <c r="D1767" s="186" t="s">
        <v>923</v>
      </c>
      <c r="E1767" s="175"/>
      <c r="F1767" s="134">
        <v>1.6140323284105267</v>
      </c>
      <c r="G1767" s="9">
        <f t="shared" si="76"/>
        <v>53.263066837547377</v>
      </c>
      <c r="H1767" s="11">
        <f t="shared" si="77"/>
        <v>53.263066837547377</v>
      </c>
    </row>
    <row r="1768" spans="1:8" outlineLevel="1">
      <c r="A1768" s="184" t="s">
        <v>5747</v>
      </c>
      <c r="B1768" s="185" t="s">
        <v>3568</v>
      </c>
      <c r="C1768" s="186" t="s">
        <v>922</v>
      </c>
      <c r="D1768" s="186" t="s">
        <v>923</v>
      </c>
      <c r="E1768" s="175"/>
      <c r="F1768" s="134">
        <v>1.5773497754921055</v>
      </c>
      <c r="G1768" s="9">
        <f t="shared" si="76"/>
        <v>52.052542591239479</v>
      </c>
      <c r="H1768" s="11">
        <f t="shared" si="77"/>
        <v>52.052542591239479</v>
      </c>
    </row>
    <row r="1769" spans="1:8" outlineLevel="1">
      <c r="A1769" s="184" t="s">
        <v>5748</v>
      </c>
      <c r="B1769" s="185" t="s">
        <v>3568</v>
      </c>
      <c r="C1769" s="186" t="s">
        <v>922</v>
      </c>
      <c r="D1769" s="186" t="s">
        <v>923</v>
      </c>
      <c r="E1769" s="175"/>
      <c r="F1769" s="134">
        <v>2.3232283515000005</v>
      </c>
      <c r="G1769" s="9">
        <f t="shared" si="76"/>
        <v>76.666535599500023</v>
      </c>
      <c r="H1769" s="11">
        <f t="shared" si="77"/>
        <v>76.666535599500023</v>
      </c>
    </row>
    <row r="1770" spans="1:8" outlineLevel="1">
      <c r="A1770" s="184" t="s">
        <v>1022</v>
      </c>
      <c r="B1770" s="185" t="s">
        <v>3568</v>
      </c>
      <c r="C1770" s="186" t="s">
        <v>922</v>
      </c>
      <c r="D1770" s="186" t="s">
        <v>923</v>
      </c>
      <c r="E1770" s="175"/>
      <c r="F1770" s="134">
        <v>1.5990875846289478</v>
      </c>
      <c r="G1770" s="9">
        <f t="shared" ref="G1770:G1833" si="78">F1770*$G$10</f>
        <v>52.769890292755278</v>
      </c>
      <c r="H1770" s="11">
        <f t="shared" ref="H1770:H1833" si="79">G1770*(1-H$10)</f>
        <v>52.769890292755278</v>
      </c>
    </row>
    <row r="1771" spans="1:8" outlineLevel="1">
      <c r="A1771" s="184" t="s">
        <v>4836</v>
      </c>
      <c r="B1771" s="185" t="s">
        <v>3568</v>
      </c>
      <c r="C1771" s="186" t="s">
        <v>922</v>
      </c>
      <c r="D1771" s="186" t="s">
        <v>923</v>
      </c>
      <c r="E1771" s="175"/>
      <c r="F1771" s="134">
        <v>1.533534503950658</v>
      </c>
      <c r="G1771" s="9">
        <f t="shared" si="78"/>
        <v>50.606638630371712</v>
      </c>
      <c r="H1771" s="11">
        <f t="shared" si="79"/>
        <v>50.606638630371712</v>
      </c>
    </row>
    <row r="1772" spans="1:8" outlineLevel="1">
      <c r="A1772" s="184" t="s">
        <v>4837</v>
      </c>
      <c r="B1772" s="185" t="s">
        <v>3568</v>
      </c>
      <c r="C1772" s="186" t="s">
        <v>922</v>
      </c>
      <c r="D1772" s="186" t="s">
        <v>923</v>
      </c>
      <c r="E1772" s="175"/>
      <c r="F1772" s="134">
        <v>2.3232283515000005</v>
      </c>
      <c r="G1772" s="9">
        <f t="shared" si="78"/>
        <v>76.666535599500023</v>
      </c>
      <c r="H1772" s="11">
        <f t="shared" si="79"/>
        <v>76.666535599500023</v>
      </c>
    </row>
    <row r="1773" spans="1:8" outlineLevel="1">
      <c r="A1773" s="184" t="s">
        <v>4838</v>
      </c>
      <c r="B1773" s="185" t="s">
        <v>3568</v>
      </c>
      <c r="C1773" s="186" t="s">
        <v>922</v>
      </c>
      <c r="D1773" s="186" t="s">
        <v>923</v>
      </c>
      <c r="E1773" s="175"/>
      <c r="F1773" s="134">
        <v>1.6140323284105267</v>
      </c>
      <c r="G1773" s="9">
        <f t="shared" si="78"/>
        <v>53.263066837547377</v>
      </c>
      <c r="H1773" s="11">
        <f t="shared" si="79"/>
        <v>53.263066837547377</v>
      </c>
    </row>
    <row r="1774" spans="1:8" outlineLevel="1">
      <c r="A1774" s="184" t="s">
        <v>4839</v>
      </c>
      <c r="B1774" s="185" t="s">
        <v>3568</v>
      </c>
      <c r="C1774" s="186" t="s">
        <v>922</v>
      </c>
      <c r="D1774" s="186" t="s">
        <v>923</v>
      </c>
      <c r="E1774" s="175"/>
      <c r="F1774" s="134">
        <v>1.5773497754921055</v>
      </c>
      <c r="G1774" s="9">
        <f t="shared" si="78"/>
        <v>52.052542591239479</v>
      </c>
      <c r="H1774" s="11">
        <f t="shared" si="79"/>
        <v>52.052542591239479</v>
      </c>
    </row>
    <row r="1775" spans="1:8" outlineLevel="1">
      <c r="A1775" s="184" t="s">
        <v>4840</v>
      </c>
      <c r="B1775" s="185" t="s">
        <v>3568</v>
      </c>
      <c r="C1775" s="186" t="s">
        <v>922</v>
      </c>
      <c r="D1775" s="186" t="s">
        <v>923</v>
      </c>
      <c r="E1775" s="175"/>
      <c r="F1775" s="134">
        <v>2.4597689651407899</v>
      </c>
      <c r="G1775" s="9">
        <f t="shared" si="78"/>
        <v>81.172375849646073</v>
      </c>
      <c r="H1775" s="11">
        <f t="shared" si="79"/>
        <v>81.172375849646073</v>
      </c>
    </row>
    <row r="1776" spans="1:8" outlineLevel="1">
      <c r="A1776" s="184" t="s">
        <v>4841</v>
      </c>
      <c r="B1776" s="185" t="s">
        <v>3568</v>
      </c>
      <c r="C1776" s="186" t="s">
        <v>922</v>
      </c>
      <c r="D1776" s="186" t="s">
        <v>923</v>
      </c>
      <c r="E1776" s="175"/>
      <c r="F1776" s="134">
        <v>2.7766654639638166</v>
      </c>
      <c r="G1776" s="9">
        <f t="shared" si="78"/>
        <v>91.629960310805956</v>
      </c>
      <c r="H1776" s="11">
        <f t="shared" si="79"/>
        <v>91.629960310805956</v>
      </c>
    </row>
    <row r="1777" spans="1:8" outlineLevel="1">
      <c r="A1777" s="184" t="s">
        <v>4842</v>
      </c>
      <c r="B1777" s="185" t="s">
        <v>3568</v>
      </c>
      <c r="C1777" s="186" t="s">
        <v>922</v>
      </c>
      <c r="D1777" s="186" t="s">
        <v>923</v>
      </c>
      <c r="E1777" s="175"/>
      <c r="F1777" s="134">
        <v>1.5990875846289478</v>
      </c>
      <c r="G1777" s="9">
        <f t="shared" si="78"/>
        <v>52.769890292755278</v>
      </c>
      <c r="H1777" s="11">
        <f t="shared" si="79"/>
        <v>52.769890292755278</v>
      </c>
    </row>
    <row r="1778" spans="1:8" outlineLevel="1">
      <c r="A1778" s="184" t="s">
        <v>4843</v>
      </c>
      <c r="B1778" s="185" t="s">
        <v>3568</v>
      </c>
      <c r="C1778" s="186" t="s">
        <v>922</v>
      </c>
      <c r="D1778" s="186" t="s">
        <v>923</v>
      </c>
      <c r="E1778" s="175"/>
      <c r="F1778" s="134">
        <v>1.56274468497829</v>
      </c>
      <c r="G1778" s="9">
        <f t="shared" si="78"/>
        <v>51.570574604283571</v>
      </c>
      <c r="H1778" s="11">
        <f t="shared" si="79"/>
        <v>51.570574604283571</v>
      </c>
    </row>
    <row r="1779" spans="1:8" outlineLevel="1">
      <c r="A1779" s="184" t="s">
        <v>4844</v>
      </c>
      <c r="B1779" s="185" t="s">
        <v>3568</v>
      </c>
      <c r="C1779" s="186" t="s">
        <v>922</v>
      </c>
      <c r="D1779" s="186" t="s">
        <v>923</v>
      </c>
      <c r="E1779" s="175"/>
      <c r="F1779" s="134">
        <v>2.483884347151974</v>
      </c>
      <c r="G1779" s="9">
        <f t="shared" si="78"/>
        <v>81.96818345601514</v>
      </c>
      <c r="H1779" s="11">
        <f t="shared" si="79"/>
        <v>81.96818345601514</v>
      </c>
    </row>
    <row r="1780" spans="1:8" outlineLevel="1">
      <c r="A1780" s="184" t="s">
        <v>4845</v>
      </c>
      <c r="B1780" s="185" t="s">
        <v>3568</v>
      </c>
      <c r="C1780" s="186" t="s">
        <v>922</v>
      </c>
      <c r="D1780" s="186" t="s">
        <v>923</v>
      </c>
      <c r="E1780" s="175"/>
      <c r="F1780" s="134">
        <v>2.6655988454052633</v>
      </c>
      <c r="G1780" s="9">
        <f t="shared" si="78"/>
        <v>87.964761898373695</v>
      </c>
      <c r="H1780" s="11">
        <f t="shared" si="79"/>
        <v>87.964761898373695</v>
      </c>
    </row>
    <row r="1781" spans="1:8" outlineLevel="1">
      <c r="A1781" s="184" t="s">
        <v>4846</v>
      </c>
      <c r="B1781" s="185" t="s">
        <v>3568</v>
      </c>
      <c r="C1781" s="186" t="s">
        <v>922</v>
      </c>
      <c r="D1781" s="186" t="s">
        <v>923</v>
      </c>
      <c r="E1781" s="175"/>
      <c r="F1781" s="134">
        <v>1.7128714293296052</v>
      </c>
      <c r="G1781" s="9">
        <f t="shared" si="78"/>
        <v>56.52475716787697</v>
      </c>
      <c r="H1781" s="11">
        <f t="shared" si="79"/>
        <v>56.52475716787697</v>
      </c>
    </row>
    <row r="1782" spans="1:8" outlineLevel="1">
      <c r="A1782" s="184" t="s">
        <v>4847</v>
      </c>
      <c r="B1782" s="185" t="s">
        <v>3568</v>
      </c>
      <c r="C1782" s="186" t="s">
        <v>922</v>
      </c>
      <c r="D1782" s="186" t="s">
        <v>923</v>
      </c>
      <c r="E1782" s="175"/>
      <c r="F1782" s="134">
        <v>1.5481395944644734</v>
      </c>
      <c r="G1782" s="9">
        <f t="shared" si="78"/>
        <v>51.088606617327621</v>
      </c>
      <c r="H1782" s="11">
        <f t="shared" si="79"/>
        <v>51.088606617327621</v>
      </c>
    </row>
    <row r="1783" spans="1:8" outlineLevel="1">
      <c r="A1783" s="184" t="s">
        <v>4848</v>
      </c>
      <c r="B1783" s="185" t="s">
        <v>3568</v>
      </c>
      <c r="C1783" s="186" t="s">
        <v>922</v>
      </c>
      <c r="D1783" s="186" t="s">
        <v>923</v>
      </c>
      <c r="E1783" s="175"/>
      <c r="F1783" s="134">
        <v>2.4597689651407899</v>
      </c>
      <c r="G1783" s="9">
        <f t="shared" si="78"/>
        <v>81.172375849646073</v>
      </c>
      <c r="H1783" s="11">
        <f t="shared" si="79"/>
        <v>81.172375849646073</v>
      </c>
    </row>
    <row r="1784" spans="1:8" outlineLevel="1">
      <c r="A1784" s="184" t="s">
        <v>4849</v>
      </c>
      <c r="B1784" s="185" t="s">
        <v>3568</v>
      </c>
      <c r="C1784" s="186" t="s">
        <v>922</v>
      </c>
      <c r="D1784" s="186" t="s">
        <v>923</v>
      </c>
      <c r="E1784" s="175"/>
      <c r="F1784" s="134">
        <v>2.7878740218000009</v>
      </c>
      <c r="G1784" s="9">
        <f t="shared" si="78"/>
        <v>91.999842719400036</v>
      </c>
      <c r="H1784" s="11">
        <f t="shared" si="79"/>
        <v>91.999842719400036</v>
      </c>
    </row>
    <row r="1785" spans="1:8" outlineLevel="1">
      <c r="A1785" s="184" t="s">
        <v>4850</v>
      </c>
      <c r="B1785" s="185" t="s">
        <v>3568</v>
      </c>
      <c r="C1785" s="186" t="s">
        <v>922</v>
      </c>
      <c r="D1785" s="186" t="s">
        <v>923</v>
      </c>
      <c r="E1785" s="175"/>
      <c r="F1785" s="134">
        <v>1.5773497754921055</v>
      </c>
      <c r="G1785" s="9">
        <f t="shared" si="78"/>
        <v>52.052542591239479</v>
      </c>
      <c r="H1785" s="11">
        <f t="shared" si="79"/>
        <v>52.052542591239479</v>
      </c>
    </row>
    <row r="1786" spans="1:8" outlineLevel="1">
      <c r="A1786" s="184" t="s">
        <v>4851</v>
      </c>
      <c r="B1786" s="185" t="s">
        <v>3568</v>
      </c>
      <c r="C1786" s="186" t="s">
        <v>922</v>
      </c>
      <c r="D1786" s="186" t="s">
        <v>923</v>
      </c>
      <c r="E1786" s="175"/>
      <c r="F1786" s="134">
        <v>2.4607879249440794</v>
      </c>
      <c r="G1786" s="9">
        <f t="shared" si="78"/>
        <v>81.206001523154626</v>
      </c>
      <c r="H1786" s="11">
        <f t="shared" si="79"/>
        <v>81.206001523154626</v>
      </c>
    </row>
    <row r="1787" spans="1:8" outlineLevel="1">
      <c r="A1787" s="184" t="s">
        <v>4852</v>
      </c>
      <c r="B1787" s="185" t="s">
        <v>3568</v>
      </c>
      <c r="C1787" s="186" t="s">
        <v>922</v>
      </c>
      <c r="D1787" s="186" t="s">
        <v>923</v>
      </c>
      <c r="E1787" s="175"/>
      <c r="F1787" s="134">
        <v>2.8710890724019738</v>
      </c>
      <c r="G1787" s="9">
        <f t="shared" si="78"/>
        <v>94.745939389265132</v>
      </c>
      <c r="H1787" s="11">
        <f t="shared" si="79"/>
        <v>94.745939389265132</v>
      </c>
    </row>
    <row r="1788" spans="1:8" outlineLevel="1">
      <c r="A1788" s="184" t="s">
        <v>4853</v>
      </c>
      <c r="B1788" s="185" t="s">
        <v>3568</v>
      </c>
      <c r="C1788" s="186" t="s">
        <v>922</v>
      </c>
      <c r="D1788" s="186" t="s">
        <v>923</v>
      </c>
      <c r="E1788" s="175"/>
      <c r="F1788" s="134">
        <v>3.3982309439703942</v>
      </c>
      <c r="G1788" s="9">
        <f t="shared" si="78"/>
        <v>112.141621151023</v>
      </c>
      <c r="H1788" s="11">
        <f t="shared" si="79"/>
        <v>112.141621151023</v>
      </c>
    </row>
    <row r="1789" spans="1:8" outlineLevel="1">
      <c r="A1789" s="184" t="s">
        <v>4854</v>
      </c>
      <c r="B1789" s="185" t="s">
        <v>3568</v>
      </c>
      <c r="C1789" s="186" t="s">
        <v>922</v>
      </c>
      <c r="D1789" s="186" t="s">
        <v>923</v>
      </c>
      <c r="E1789" s="175"/>
      <c r="F1789" s="134">
        <v>1.5481395944644734</v>
      </c>
      <c r="G1789" s="9">
        <f t="shared" si="78"/>
        <v>51.088606617327621</v>
      </c>
      <c r="H1789" s="11">
        <f t="shared" si="79"/>
        <v>51.088606617327621</v>
      </c>
    </row>
    <row r="1790" spans="1:8" outlineLevel="1">
      <c r="A1790" s="184" t="s">
        <v>4855</v>
      </c>
      <c r="B1790" s="185" t="s">
        <v>3568</v>
      </c>
      <c r="C1790" s="186" t="s">
        <v>922</v>
      </c>
      <c r="D1790" s="186" t="s">
        <v>923</v>
      </c>
      <c r="E1790" s="175"/>
      <c r="F1790" s="134">
        <v>2.437351849468421</v>
      </c>
      <c r="G1790" s="9">
        <f t="shared" si="78"/>
        <v>80.432611032457899</v>
      </c>
      <c r="H1790" s="11">
        <f t="shared" si="79"/>
        <v>80.432611032457899</v>
      </c>
    </row>
    <row r="1791" spans="1:8" outlineLevel="1">
      <c r="A1791" s="184" t="s">
        <v>4856</v>
      </c>
      <c r="B1791" s="185" t="s">
        <v>3568</v>
      </c>
      <c r="C1791" s="186" t="s">
        <v>922</v>
      </c>
      <c r="D1791" s="186" t="s">
        <v>923</v>
      </c>
      <c r="E1791" s="175"/>
      <c r="F1791" s="134">
        <v>2.8710890724019738</v>
      </c>
      <c r="G1791" s="9">
        <f t="shared" si="78"/>
        <v>94.745939389265132</v>
      </c>
      <c r="H1791" s="11">
        <f t="shared" si="79"/>
        <v>94.745939389265132</v>
      </c>
    </row>
    <row r="1792" spans="1:8" outlineLevel="1">
      <c r="A1792" s="184" t="s">
        <v>4857</v>
      </c>
      <c r="B1792" s="185" t="s">
        <v>3568</v>
      </c>
      <c r="C1792" s="186" t="s">
        <v>922</v>
      </c>
      <c r="D1792" s="186" t="s">
        <v>923</v>
      </c>
      <c r="E1792" s="175"/>
      <c r="F1792" s="134">
        <v>3.3982309439703942</v>
      </c>
      <c r="G1792" s="9">
        <f t="shared" si="78"/>
        <v>112.141621151023</v>
      </c>
      <c r="H1792" s="11">
        <f t="shared" si="79"/>
        <v>112.141621151023</v>
      </c>
    </row>
    <row r="1793" spans="1:8" outlineLevel="1">
      <c r="A1793" s="184" t="s">
        <v>4858</v>
      </c>
      <c r="B1793" s="185" t="s">
        <v>3568</v>
      </c>
      <c r="C1793" s="186" t="s">
        <v>922</v>
      </c>
      <c r="D1793" s="186" t="s">
        <v>923</v>
      </c>
      <c r="E1793" s="175"/>
      <c r="F1793" s="134">
        <v>1.742421263625</v>
      </c>
      <c r="G1793" s="9">
        <f t="shared" si="78"/>
        <v>57.499901699624999</v>
      </c>
      <c r="H1793" s="11">
        <f t="shared" si="79"/>
        <v>57.499901699624999</v>
      </c>
    </row>
    <row r="1794" spans="1:8" outlineLevel="1">
      <c r="A1794" s="184" t="s">
        <v>4859</v>
      </c>
      <c r="B1794" s="185" t="s">
        <v>3568</v>
      </c>
      <c r="C1794" s="186" t="s">
        <v>922</v>
      </c>
      <c r="D1794" s="186" t="s">
        <v>923</v>
      </c>
      <c r="E1794" s="175"/>
      <c r="F1794" s="134">
        <v>2.6951486797006581</v>
      </c>
      <c r="G1794" s="9">
        <f t="shared" si="78"/>
        <v>88.939906430121709</v>
      </c>
      <c r="H1794" s="11">
        <f t="shared" si="79"/>
        <v>88.939906430121709</v>
      </c>
    </row>
    <row r="1795" spans="1:8" outlineLevel="1">
      <c r="A1795" s="184" t="s">
        <v>4860</v>
      </c>
      <c r="B1795" s="185" t="s">
        <v>3568</v>
      </c>
      <c r="C1795" s="186" t="s">
        <v>922</v>
      </c>
      <c r="D1795" s="186" t="s">
        <v>923</v>
      </c>
      <c r="E1795" s="175"/>
      <c r="F1795" s="134">
        <v>2.8245565747184211</v>
      </c>
      <c r="G1795" s="9">
        <f t="shared" si="78"/>
        <v>93.210366965707891</v>
      </c>
      <c r="H1795" s="11">
        <f t="shared" si="79"/>
        <v>93.210366965707891</v>
      </c>
    </row>
    <row r="1796" spans="1:8" outlineLevel="1">
      <c r="A1796" s="184" t="s">
        <v>4861</v>
      </c>
      <c r="B1796" s="185" t="s">
        <v>3568</v>
      </c>
      <c r="C1796" s="186" t="s">
        <v>922</v>
      </c>
      <c r="D1796" s="186" t="s">
        <v>923</v>
      </c>
      <c r="E1796" s="175"/>
      <c r="F1796" s="134">
        <v>3.6071177036447373</v>
      </c>
      <c r="G1796" s="9">
        <f t="shared" si="78"/>
        <v>119.03488422027633</v>
      </c>
      <c r="H1796" s="11">
        <f t="shared" si="79"/>
        <v>119.03488422027633</v>
      </c>
    </row>
    <row r="1797" spans="1:8" outlineLevel="1">
      <c r="A1797" s="184" t="s">
        <v>4862</v>
      </c>
      <c r="B1797" s="185" t="s">
        <v>3568</v>
      </c>
      <c r="C1797" s="186" t="s">
        <v>922</v>
      </c>
      <c r="D1797" s="186" t="s">
        <v>923</v>
      </c>
      <c r="E1797" s="175"/>
      <c r="F1797" s="134">
        <v>2.9437748717032899</v>
      </c>
      <c r="G1797" s="9">
        <f t="shared" si="78"/>
        <v>97.14457076620856</v>
      </c>
      <c r="H1797" s="11">
        <f t="shared" si="79"/>
        <v>97.14457076620856</v>
      </c>
    </row>
    <row r="1798" spans="1:8" outlineLevel="1">
      <c r="A1798" s="184" t="s">
        <v>4863</v>
      </c>
      <c r="B1798" s="185" t="s">
        <v>3568</v>
      </c>
      <c r="C1798" s="186" t="s">
        <v>922</v>
      </c>
      <c r="D1798" s="186" t="s">
        <v>923</v>
      </c>
      <c r="E1798" s="175"/>
      <c r="F1798" s="134">
        <v>3.3798896675111849</v>
      </c>
      <c r="G1798" s="9">
        <f t="shared" si="78"/>
        <v>111.5363590278691</v>
      </c>
      <c r="H1798" s="11">
        <f t="shared" si="79"/>
        <v>111.5363590278691</v>
      </c>
    </row>
    <row r="1799" spans="1:8" outlineLevel="1">
      <c r="A1799" s="184" t="s">
        <v>4864</v>
      </c>
      <c r="B1799" s="185" t="s">
        <v>3568</v>
      </c>
      <c r="C1799" s="186" t="s">
        <v>922</v>
      </c>
      <c r="D1799" s="186" t="s">
        <v>923</v>
      </c>
      <c r="E1799" s="175"/>
      <c r="F1799" s="134">
        <v>5.5241207469000004</v>
      </c>
      <c r="G1799" s="9">
        <f t="shared" si="78"/>
        <v>182.29598464770001</v>
      </c>
      <c r="H1799" s="11">
        <f t="shared" si="79"/>
        <v>182.29598464770001</v>
      </c>
    </row>
    <row r="1800" spans="1:8" outlineLevel="1">
      <c r="A1800" s="184" t="s">
        <v>4865</v>
      </c>
      <c r="B1800" s="185" t="s">
        <v>3568</v>
      </c>
      <c r="C1800" s="186" t="s">
        <v>922</v>
      </c>
      <c r="D1800" s="186" t="s">
        <v>923</v>
      </c>
      <c r="E1800" s="175"/>
      <c r="F1800" s="134">
        <v>3.6682552918421059</v>
      </c>
      <c r="G1800" s="9">
        <f t="shared" si="78"/>
        <v>121.05242463078949</v>
      </c>
      <c r="H1800" s="11">
        <f t="shared" si="79"/>
        <v>121.05242463078949</v>
      </c>
    </row>
    <row r="1801" spans="1:8" outlineLevel="1">
      <c r="A1801" s="184" t="s">
        <v>4866</v>
      </c>
      <c r="B1801" s="185" t="s">
        <v>3568</v>
      </c>
      <c r="C1801" s="186" t="s">
        <v>922</v>
      </c>
      <c r="D1801" s="186" t="s">
        <v>923</v>
      </c>
      <c r="E1801" s="175"/>
      <c r="F1801" s="134">
        <v>3.5979470654151324</v>
      </c>
      <c r="G1801" s="9">
        <f t="shared" si="78"/>
        <v>118.73225315869936</v>
      </c>
      <c r="H1801" s="11">
        <f t="shared" si="79"/>
        <v>118.73225315869936</v>
      </c>
    </row>
    <row r="1802" spans="1:8" outlineLevel="1">
      <c r="A1802" s="184" t="s">
        <v>4867</v>
      </c>
      <c r="B1802" s="185" t="s">
        <v>3568</v>
      </c>
      <c r="C1802" s="186" t="s">
        <v>922</v>
      </c>
      <c r="D1802" s="186" t="s">
        <v>923</v>
      </c>
      <c r="E1802" s="175"/>
      <c r="F1802" s="134">
        <v>5.0947990164473689</v>
      </c>
      <c r="G1802" s="9">
        <f t="shared" si="78"/>
        <v>168.12836754276319</v>
      </c>
      <c r="H1802" s="11">
        <f t="shared" si="79"/>
        <v>168.12836754276319</v>
      </c>
    </row>
    <row r="1803" spans="1:8" outlineLevel="1">
      <c r="A1803" s="184" t="s">
        <v>4868</v>
      </c>
      <c r="B1803" s="185" t="s">
        <v>3568</v>
      </c>
      <c r="C1803" s="186" t="s">
        <v>922</v>
      </c>
      <c r="D1803" s="186" t="s">
        <v>923</v>
      </c>
      <c r="E1803" s="175"/>
      <c r="F1803" s="134">
        <v>5.5604636465506596</v>
      </c>
      <c r="G1803" s="9">
        <f t="shared" si="78"/>
        <v>183.49530033617177</v>
      </c>
      <c r="H1803" s="11">
        <f t="shared" si="79"/>
        <v>183.49530033617177</v>
      </c>
    </row>
    <row r="1804" spans="1:8" outlineLevel="1">
      <c r="A1804" s="184" t="s">
        <v>4869</v>
      </c>
      <c r="B1804" s="185" t="s">
        <v>3568</v>
      </c>
      <c r="C1804" s="186" t="s">
        <v>922</v>
      </c>
      <c r="D1804" s="186" t="s">
        <v>923</v>
      </c>
      <c r="E1804" s="175"/>
      <c r="F1804" s="134">
        <v>4.2456658470394748</v>
      </c>
      <c r="G1804" s="9">
        <f t="shared" si="78"/>
        <v>140.10697295230267</v>
      </c>
      <c r="H1804" s="11">
        <f t="shared" si="79"/>
        <v>140.10697295230267</v>
      </c>
    </row>
    <row r="1805" spans="1:8" outlineLevel="1">
      <c r="A1805" s="184" t="s">
        <v>4870</v>
      </c>
      <c r="B1805" s="185" t="s">
        <v>3568</v>
      </c>
      <c r="C1805" s="186" t="s">
        <v>922</v>
      </c>
      <c r="D1805" s="186" t="s">
        <v>923</v>
      </c>
      <c r="E1805" s="175"/>
      <c r="F1805" s="134">
        <v>5.4514349475986839</v>
      </c>
      <c r="G1805" s="9">
        <f t="shared" si="78"/>
        <v>179.89735327075655</v>
      </c>
      <c r="H1805" s="11">
        <f t="shared" si="79"/>
        <v>179.89735327075655</v>
      </c>
    </row>
    <row r="1806" spans="1:8" outlineLevel="1">
      <c r="A1806" s="184" t="s">
        <v>4871</v>
      </c>
      <c r="B1806" s="185" t="s">
        <v>3568</v>
      </c>
      <c r="C1806" s="186" t="s">
        <v>922</v>
      </c>
      <c r="D1806" s="186" t="s">
        <v>923</v>
      </c>
      <c r="E1806" s="175"/>
      <c r="F1806" s="134">
        <v>5.1966949967763174</v>
      </c>
      <c r="G1806" s="9">
        <f t="shared" si="78"/>
        <v>171.49093489361849</v>
      </c>
      <c r="H1806" s="11">
        <f t="shared" si="79"/>
        <v>171.49093489361849</v>
      </c>
    </row>
    <row r="1807" spans="1:8" outlineLevel="1">
      <c r="A1807" s="184" t="s">
        <v>4872</v>
      </c>
      <c r="B1807" s="185" t="s">
        <v>3568</v>
      </c>
      <c r="C1807" s="186" t="s">
        <v>922</v>
      </c>
      <c r="D1807" s="186" t="s">
        <v>923</v>
      </c>
      <c r="E1807" s="175"/>
      <c r="F1807" s="134">
        <v>4.4579491393914479</v>
      </c>
      <c r="G1807" s="9">
        <f t="shared" si="78"/>
        <v>147.11232159991778</v>
      </c>
      <c r="H1807" s="11">
        <f t="shared" si="79"/>
        <v>147.11232159991778</v>
      </c>
    </row>
    <row r="1808" spans="1:8" outlineLevel="1">
      <c r="A1808" s="184" t="s">
        <v>4873</v>
      </c>
      <c r="B1808" s="185" t="s">
        <v>3568</v>
      </c>
      <c r="C1808" s="186" t="s">
        <v>922</v>
      </c>
      <c r="D1808" s="186" t="s">
        <v>923</v>
      </c>
      <c r="E1808" s="175"/>
      <c r="F1808" s="134">
        <v>6.7108692644644758</v>
      </c>
      <c r="G1808" s="9">
        <f t="shared" si="78"/>
        <v>221.45868572732769</v>
      </c>
      <c r="H1808" s="11">
        <f t="shared" si="79"/>
        <v>221.45868572732769</v>
      </c>
    </row>
    <row r="1809" spans="1:8" outlineLevel="1">
      <c r="A1809" s="184" t="s">
        <v>4874</v>
      </c>
      <c r="B1809" s="185" t="s">
        <v>3568</v>
      </c>
      <c r="C1809" s="186" t="s">
        <v>922</v>
      </c>
      <c r="D1809" s="186" t="s">
        <v>923</v>
      </c>
      <c r="E1809" s="175"/>
      <c r="F1809" s="134">
        <v>6.6877728422565799</v>
      </c>
      <c r="G1809" s="9">
        <f t="shared" si="78"/>
        <v>220.69650379446713</v>
      </c>
      <c r="H1809" s="11">
        <f t="shared" si="79"/>
        <v>220.69650379446713</v>
      </c>
    </row>
    <row r="1810" spans="1:8" outlineLevel="1">
      <c r="A1810" s="184" t="s">
        <v>4875</v>
      </c>
      <c r="B1810" s="185" t="s">
        <v>3568</v>
      </c>
      <c r="C1810" s="186" t="s">
        <v>922</v>
      </c>
      <c r="D1810" s="186" t="s">
        <v>923</v>
      </c>
      <c r="E1810" s="175"/>
      <c r="F1810" s="134">
        <v>6.1056071413105277</v>
      </c>
      <c r="G1810" s="9">
        <f t="shared" si="78"/>
        <v>201.4850356632474</v>
      </c>
      <c r="H1810" s="11">
        <f t="shared" si="79"/>
        <v>201.4850356632474</v>
      </c>
    </row>
    <row r="1811" spans="1:8" outlineLevel="1">
      <c r="A1811" s="184" t="s">
        <v>4876</v>
      </c>
      <c r="B1811" s="185" t="s">
        <v>3568</v>
      </c>
      <c r="C1811" s="186" t="s">
        <v>922</v>
      </c>
      <c r="D1811" s="186" t="s">
        <v>923</v>
      </c>
      <c r="E1811" s="175"/>
      <c r="F1811" s="134">
        <v>7.2322370304809223</v>
      </c>
      <c r="G1811" s="9">
        <f t="shared" si="78"/>
        <v>238.66382200587043</v>
      </c>
      <c r="H1811" s="11">
        <f t="shared" si="79"/>
        <v>238.66382200587043</v>
      </c>
    </row>
    <row r="1812" spans="1:8" outlineLevel="1">
      <c r="A1812" s="184" t="s">
        <v>4877</v>
      </c>
      <c r="B1812" s="185" t="s">
        <v>3568</v>
      </c>
      <c r="C1812" s="186" t="s">
        <v>922</v>
      </c>
      <c r="D1812" s="186" t="s">
        <v>923</v>
      </c>
      <c r="E1812" s="175"/>
      <c r="F1812" s="134">
        <v>7.409875689521054</v>
      </c>
      <c r="G1812" s="9">
        <f t="shared" si="78"/>
        <v>244.52589775419477</v>
      </c>
      <c r="H1812" s="11">
        <f t="shared" si="79"/>
        <v>244.52589775419477</v>
      </c>
    </row>
    <row r="1813" spans="1:8" outlineLevel="1">
      <c r="A1813" s="184" t="s">
        <v>4878</v>
      </c>
      <c r="B1813" s="185" t="s">
        <v>3568</v>
      </c>
      <c r="C1813" s="186" t="s">
        <v>922</v>
      </c>
      <c r="D1813" s="186" t="s">
        <v>4708</v>
      </c>
      <c r="E1813" s="175"/>
      <c r="F1813" s="134">
        <v>5.4161110077513168</v>
      </c>
      <c r="G1813" s="9">
        <f t="shared" si="78"/>
        <v>178.73166325579345</v>
      </c>
      <c r="H1813" s="11">
        <f t="shared" si="79"/>
        <v>178.73166325579345</v>
      </c>
    </row>
    <row r="1814" spans="1:8" outlineLevel="1">
      <c r="A1814" s="184" t="s">
        <v>4879</v>
      </c>
      <c r="B1814" s="185" t="s">
        <v>3568</v>
      </c>
      <c r="C1814" s="186" t="s">
        <v>922</v>
      </c>
      <c r="D1814" s="186" t="s">
        <v>4708</v>
      </c>
      <c r="E1814" s="175"/>
      <c r="F1814" s="134">
        <v>4.9789772521401314</v>
      </c>
      <c r="G1814" s="9">
        <f t="shared" si="78"/>
        <v>164.30624932062435</v>
      </c>
      <c r="H1814" s="11">
        <f t="shared" si="79"/>
        <v>164.30624932062435</v>
      </c>
    </row>
    <row r="1815" spans="1:8" outlineLevel="1">
      <c r="A1815" s="184" t="s">
        <v>4880</v>
      </c>
      <c r="B1815" s="185" t="s">
        <v>3568</v>
      </c>
      <c r="C1815" s="186" t="s">
        <v>922</v>
      </c>
      <c r="D1815" s="186" t="s">
        <v>4708</v>
      </c>
      <c r="E1815" s="175"/>
      <c r="F1815" s="134">
        <v>6.8148031644000016</v>
      </c>
      <c r="G1815" s="9">
        <f t="shared" si="78"/>
        <v>224.88850442520004</v>
      </c>
      <c r="H1815" s="11">
        <f t="shared" si="79"/>
        <v>224.88850442520004</v>
      </c>
    </row>
    <row r="1816" spans="1:8" outlineLevel="1">
      <c r="A1816" s="184" t="s">
        <v>4881</v>
      </c>
      <c r="B1816" s="185" t="s">
        <v>3568</v>
      </c>
      <c r="C1816" s="186" t="s">
        <v>922</v>
      </c>
      <c r="D1816" s="186" t="s">
        <v>4708</v>
      </c>
      <c r="E1816" s="175"/>
      <c r="F1816" s="134">
        <v>6.9696850545000002</v>
      </c>
      <c r="G1816" s="9">
        <f t="shared" si="78"/>
        <v>229.9996067985</v>
      </c>
      <c r="H1816" s="11">
        <f t="shared" si="79"/>
        <v>229.9996067985</v>
      </c>
    </row>
    <row r="1817" spans="1:8" outlineLevel="1">
      <c r="A1817" s="184" t="s">
        <v>4882</v>
      </c>
      <c r="B1817" s="185" t="s">
        <v>3568</v>
      </c>
      <c r="C1817" s="186" t="s">
        <v>922</v>
      </c>
      <c r="D1817" s="186" t="s">
        <v>4708</v>
      </c>
      <c r="E1817" s="175"/>
      <c r="F1817" s="134">
        <v>7.1734770151578946</v>
      </c>
      <c r="G1817" s="9">
        <f t="shared" si="78"/>
        <v>236.72474150021051</v>
      </c>
      <c r="H1817" s="11">
        <f t="shared" si="79"/>
        <v>236.72474150021051</v>
      </c>
    </row>
    <row r="1818" spans="1:8" outlineLevel="1">
      <c r="A1818" s="184" t="s">
        <v>4883</v>
      </c>
      <c r="B1818" s="185" t="s">
        <v>3568</v>
      </c>
      <c r="C1818" s="186" t="s">
        <v>922</v>
      </c>
      <c r="D1818" s="186" t="s">
        <v>4708</v>
      </c>
      <c r="E1818" s="175"/>
      <c r="F1818" s="134">
        <v>7.4784856496092127</v>
      </c>
      <c r="G1818" s="9">
        <f t="shared" si="78"/>
        <v>246.79002643710402</v>
      </c>
      <c r="H1818" s="11">
        <f t="shared" si="79"/>
        <v>246.79002643710402</v>
      </c>
    </row>
    <row r="1819" spans="1:8" outlineLevel="1">
      <c r="A1819" s="184" t="s">
        <v>4884</v>
      </c>
      <c r="B1819" s="185" t="s">
        <v>3568</v>
      </c>
      <c r="C1819" s="186" t="s">
        <v>922</v>
      </c>
      <c r="D1819" s="186" t="s">
        <v>4722</v>
      </c>
      <c r="E1819" s="175"/>
      <c r="F1819" s="134">
        <v>4.4528543403750014</v>
      </c>
      <c r="G1819" s="9">
        <f t="shared" si="78"/>
        <v>146.94419323237506</v>
      </c>
      <c r="H1819" s="11">
        <f t="shared" si="79"/>
        <v>146.94419323237506</v>
      </c>
    </row>
    <row r="1820" spans="1:8" outlineLevel="1">
      <c r="A1820" s="184" t="s">
        <v>4885</v>
      </c>
      <c r="B1820" s="185" t="s">
        <v>3568</v>
      </c>
      <c r="C1820" s="186" t="s">
        <v>922</v>
      </c>
      <c r="D1820" s="186" t="s">
        <v>4722</v>
      </c>
      <c r="E1820" s="175"/>
      <c r="F1820" s="134">
        <v>4.4701766570309225</v>
      </c>
      <c r="G1820" s="9">
        <f t="shared" si="78"/>
        <v>147.51582968202044</v>
      </c>
      <c r="H1820" s="11">
        <f t="shared" si="79"/>
        <v>147.51582968202044</v>
      </c>
    </row>
    <row r="1821" spans="1:8" outlineLevel="1">
      <c r="A1821" s="184" t="s">
        <v>4886</v>
      </c>
      <c r="B1821" s="185" t="s">
        <v>3568</v>
      </c>
      <c r="C1821" s="186" t="s">
        <v>922</v>
      </c>
      <c r="D1821" s="186" t="s">
        <v>4722</v>
      </c>
      <c r="E1821" s="175"/>
      <c r="F1821" s="134">
        <v>8.983149625800003</v>
      </c>
      <c r="G1821" s="9">
        <f t="shared" si="78"/>
        <v>296.44393765140012</v>
      </c>
      <c r="H1821" s="11">
        <f t="shared" si="79"/>
        <v>296.44393765140012</v>
      </c>
    </row>
    <row r="1822" spans="1:8" outlineLevel="1">
      <c r="A1822" s="184" t="s">
        <v>4887</v>
      </c>
      <c r="B1822" s="185" t="s">
        <v>3568</v>
      </c>
      <c r="C1822" s="186" t="s">
        <v>922</v>
      </c>
      <c r="D1822" s="186" t="s">
        <v>4722</v>
      </c>
      <c r="E1822" s="175"/>
      <c r="F1822" s="134">
        <v>14.973274656071057</v>
      </c>
      <c r="G1822" s="9">
        <f t="shared" si="78"/>
        <v>494.11806365034488</v>
      </c>
      <c r="H1822" s="11">
        <f t="shared" si="79"/>
        <v>494.11806365034488</v>
      </c>
    </row>
    <row r="1823" spans="1:8" outlineLevel="1">
      <c r="A1823" s="184" t="s">
        <v>4888</v>
      </c>
      <c r="B1823" s="185" t="s">
        <v>3568</v>
      </c>
      <c r="C1823" s="186" t="s">
        <v>922</v>
      </c>
      <c r="D1823" s="186" t="s">
        <v>4722</v>
      </c>
      <c r="E1823" s="175"/>
      <c r="F1823" s="134">
        <v>16.317961943145399</v>
      </c>
      <c r="G1823" s="9">
        <f t="shared" si="78"/>
        <v>538.49274412379816</v>
      </c>
      <c r="H1823" s="11">
        <f t="shared" si="79"/>
        <v>538.49274412379816</v>
      </c>
    </row>
    <row r="1824" spans="1:8" outlineLevel="1">
      <c r="A1824" s="184" t="s">
        <v>4889</v>
      </c>
      <c r="B1824" s="185" t="s">
        <v>3568</v>
      </c>
      <c r="C1824" s="186" t="s">
        <v>922</v>
      </c>
      <c r="D1824" s="186" t="s">
        <v>4722</v>
      </c>
      <c r="E1824" s="175"/>
      <c r="F1824" s="134">
        <v>17.808020828822372</v>
      </c>
      <c r="G1824" s="9">
        <f t="shared" si="78"/>
        <v>587.66468735113824</v>
      </c>
      <c r="H1824" s="11">
        <f t="shared" si="79"/>
        <v>587.66468735113824</v>
      </c>
    </row>
    <row r="1825" spans="1:8" outlineLevel="1">
      <c r="A1825" s="180"/>
      <c r="B1825" s="180"/>
      <c r="C1825" s="362"/>
      <c r="D1825" s="362"/>
      <c r="E1825" s="175"/>
      <c r="F1825" s="134">
        <v>0</v>
      </c>
      <c r="G1825" s="9">
        <f t="shared" si="78"/>
        <v>0</v>
      </c>
      <c r="H1825" s="11">
        <f t="shared" si="79"/>
        <v>0</v>
      </c>
    </row>
    <row r="1826" spans="1:8" outlineLevel="1">
      <c r="A1826" s="184" t="s">
        <v>4890</v>
      </c>
      <c r="B1826" s="185" t="s">
        <v>3568</v>
      </c>
      <c r="C1826" s="186" t="s">
        <v>922</v>
      </c>
      <c r="D1826" s="186" t="s">
        <v>4891</v>
      </c>
      <c r="E1826" s="175"/>
      <c r="F1826" s="134">
        <v>11.143684062041451</v>
      </c>
      <c r="G1826" s="9">
        <f t="shared" si="78"/>
        <v>367.74157404736792</v>
      </c>
      <c r="H1826" s="11">
        <f t="shared" si="79"/>
        <v>367.74157404736792</v>
      </c>
    </row>
    <row r="1827" spans="1:8" outlineLevel="1">
      <c r="A1827" s="184" t="s">
        <v>4892</v>
      </c>
      <c r="B1827" s="185" t="s">
        <v>3568</v>
      </c>
      <c r="C1827" s="186" t="s">
        <v>922</v>
      </c>
      <c r="D1827" s="186" t="s">
        <v>4891</v>
      </c>
      <c r="E1827" s="175"/>
      <c r="F1827" s="134">
        <v>11.143684062041451</v>
      </c>
      <c r="G1827" s="9">
        <f t="shared" si="78"/>
        <v>367.74157404736792</v>
      </c>
      <c r="H1827" s="11">
        <f t="shared" si="79"/>
        <v>367.74157404736792</v>
      </c>
    </row>
    <row r="1828" spans="1:8" outlineLevel="1">
      <c r="A1828" s="184" t="s">
        <v>4893</v>
      </c>
      <c r="B1828" s="185" t="s">
        <v>3568</v>
      </c>
      <c r="C1828" s="186" t="s">
        <v>922</v>
      </c>
      <c r="D1828" s="186" t="s">
        <v>4891</v>
      </c>
      <c r="E1828" s="175"/>
      <c r="F1828" s="134">
        <v>11.143684062041451</v>
      </c>
      <c r="G1828" s="9">
        <f t="shared" si="78"/>
        <v>367.74157404736792</v>
      </c>
      <c r="H1828" s="11">
        <f t="shared" si="79"/>
        <v>367.74157404736792</v>
      </c>
    </row>
    <row r="1829" spans="1:8" outlineLevel="1">
      <c r="A1829" s="184" t="s">
        <v>4894</v>
      </c>
      <c r="B1829" s="185" t="s">
        <v>3568</v>
      </c>
      <c r="C1829" s="186" t="s">
        <v>922</v>
      </c>
      <c r="D1829" s="186" t="s">
        <v>4891</v>
      </c>
      <c r="E1829" s="175"/>
      <c r="F1829" s="134">
        <v>11.143684062041451</v>
      </c>
      <c r="G1829" s="9">
        <f t="shared" si="78"/>
        <v>367.74157404736792</v>
      </c>
      <c r="H1829" s="11">
        <f t="shared" si="79"/>
        <v>367.74157404736792</v>
      </c>
    </row>
    <row r="1830" spans="1:8" outlineLevel="1">
      <c r="A1830" s="184" t="s">
        <v>4895</v>
      </c>
      <c r="B1830" s="185" t="s">
        <v>3568</v>
      </c>
      <c r="C1830" s="186" t="s">
        <v>922</v>
      </c>
      <c r="D1830" s="186" t="s">
        <v>4891</v>
      </c>
      <c r="E1830" s="175"/>
      <c r="F1830" s="134">
        <v>11.757097863621711</v>
      </c>
      <c r="G1830" s="9">
        <f t="shared" si="78"/>
        <v>387.98422949951646</v>
      </c>
      <c r="H1830" s="11">
        <f t="shared" si="79"/>
        <v>387.98422949951646</v>
      </c>
    </row>
    <row r="1831" spans="1:8" outlineLevel="1">
      <c r="A1831" s="180"/>
      <c r="B1831" s="180"/>
      <c r="C1831" s="362"/>
      <c r="D1831" s="362"/>
      <c r="E1831" s="175"/>
      <c r="F1831" s="134">
        <v>0</v>
      </c>
      <c r="G1831" s="9">
        <f t="shared" si="78"/>
        <v>0</v>
      </c>
      <c r="H1831" s="11">
        <f t="shared" si="79"/>
        <v>0</v>
      </c>
    </row>
    <row r="1832" spans="1:8" outlineLevel="1">
      <c r="A1832" s="184" t="s">
        <v>4896</v>
      </c>
      <c r="B1832" s="185" t="s">
        <v>3568</v>
      </c>
      <c r="C1832" s="186" t="s">
        <v>922</v>
      </c>
      <c r="D1832" s="186" t="s">
        <v>923</v>
      </c>
      <c r="E1832" s="175"/>
      <c r="F1832" s="134">
        <v>3.2572748378486844</v>
      </c>
      <c r="G1832" s="9">
        <f t="shared" si="78"/>
        <v>107.49006964900659</v>
      </c>
      <c r="H1832" s="11">
        <f t="shared" si="79"/>
        <v>107.49006964900659</v>
      </c>
    </row>
    <row r="1833" spans="1:8" outlineLevel="1">
      <c r="A1833" s="184" t="s">
        <v>4897</v>
      </c>
      <c r="B1833" s="185" t="s">
        <v>3568</v>
      </c>
      <c r="C1833" s="186" t="s">
        <v>922</v>
      </c>
      <c r="D1833" s="186" t="s">
        <v>923</v>
      </c>
      <c r="E1833" s="175"/>
      <c r="F1833" s="134">
        <v>3.007969339310526</v>
      </c>
      <c r="G1833" s="9">
        <f t="shared" si="78"/>
        <v>99.262988197247353</v>
      </c>
      <c r="H1833" s="11">
        <f t="shared" si="79"/>
        <v>99.262988197247353</v>
      </c>
    </row>
    <row r="1834" spans="1:8" outlineLevel="1">
      <c r="A1834" s="184" t="s">
        <v>4898</v>
      </c>
      <c r="B1834" s="185" t="s">
        <v>3568</v>
      </c>
      <c r="C1834" s="186" t="s">
        <v>922</v>
      </c>
      <c r="D1834" s="186" t="s">
        <v>923</v>
      </c>
      <c r="E1834" s="175"/>
      <c r="F1834" s="134">
        <v>3.5541317938736849</v>
      </c>
      <c r="G1834" s="9">
        <f t="shared" ref="G1834:G1897" si="80">F1834*$G$10</f>
        <v>117.2863491978316</v>
      </c>
      <c r="H1834" s="11">
        <f t="shared" ref="H1834:H1897" si="81">G1834*(1-H$10)</f>
        <v>117.2863491978316</v>
      </c>
    </row>
    <row r="1835" spans="1:8" outlineLevel="1">
      <c r="A1835" s="184" t="s">
        <v>4899</v>
      </c>
      <c r="B1835" s="185" t="s">
        <v>3568</v>
      </c>
      <c r="C1835" s="186" t="s">
        <v>922</v>
      </c>
      <c r="D1835" s="186" t="s">
        <v>923</v>
      </c>
      <c r="E1835" s="175"/>
      <c r="F1835" s="134">
        <v>3.3072038682098692</v>
      </c>
      <c r="G1835" s="9">
        <f t="shared" si="80"/>
        <v>109.13772765092568</v>
      </c>
      <c r="H1835" s="11">
        <f t="shared" si="81"/>
        <v>109.13772765092568</v>
      </c>
    </row>
    <row r="1836" spans="1:8" outlineLevel="1">
      <c r="A1836" s="184" t="s">
        <v>4900</v>
      </c>
      <c r="B1836" s="185" t="s">
        <v>3568</v>
      </c>
      <c r="C1836" s="186" t="s">
        <v>922</v>
      </c>
      <c r="D1836" s="186" t="s">
        <v>923</v>
      </c>
      <c r="E1836" s="175"/>
      <c r="F1836" s="134">
        <v>3.4889183664631593</v>
      </c>
      <c r="G1836" s="9">
        <f t="shared" si="80"/>
        <v>115.13430609328425</v>
      </c>
      <c r="H1836" s="11">
        <f t="shared" si="81"/>
        <v>115.13430609328425</v>
      </c>
    </row>
    <row r="1837" spans="1:8" outlineLevel="1">
      <c r="A1837" s="184" t="s">
        <v>3922</v>
      </c>
      <c r="B1837" s="185" t="s">
        <v>3568</v>
      </c>
      <c r="C1837" s="186" t="s">
        <v>922</v>
      </c>
      <c r="D1837" s="186" t="s">
        <v>923</v>
      </c>
      <c r="E1837" s="175"/>
      <c r="F1837" s="134">
        <v>3.220931938198027</v>
      </c>
      <c r="G1837" s="9">
        <f t="shared" si="80"/>
        <v>106.29075396053489</v>
      </c>
      <c r="H1837" s="11">
        <f t="shared" si="81"/>
        <v>106.29075396053489</v>
      </c>
    </row>
    <row r="1838" spans="1:8" outlineLevel="1">
      <c r="A1838" s="184" t="s">
        <v>3923</v>
      </c>
      <c r="B1838" s="185" t="s">
        <v>3568</v>
      </c>
      <c r="C1838" s="186" t="s">
        <v>922</v>
      </c>
      <c r="D1838" s="186" t="s">
        <v>923</v>
      </c>
      <c r="E1838" s="175"/>
      <c r="F1838" s="134">
        <v>3.4525754668125006</v>
      </c>
      <c r="G1838" s="9">
        <f t="shared" si="80"/>
        <v>113.93499040481252</v>
      </c>
      <c r="H1838" s="11">
        <f t="shared" si="81"/>
        <v>113.93499040481252</v>
      </c>
    </row>
    <row r="1839" spans="1:8" outlineLevel="1">
      <c r="A1839" s="184" t="s">
        <v>5097</v>
      </c>
      <c r="B1839" s="185" t="s">
        <v>3568</v>
      </c>
      <c r="C1839" s="186" t="s">
        <v>922</v>
      </c>
      <c r="D1839" s="186" t="s">
        <v>923</v>
      </c>
      <c r="E1839" s="175"/>
      <c r="F1839" s="134">
        <v>3.8886902626203952</v>
      </c>
      <c r="G1839" s="9">
        <f t="shared" si="80"/>
        <v>128.32677866647305</v>
      </c>
      <c r="H1839" s="11">
        <f t="shared" si="81"/>
        <v>128.32677866647305</v>
      </c>
    </row>
    <row r="1840" spans="1:8" outlineLevel="1">
      <c r="A1840" s="184" t="s">
        <v>5098</v>
      </c>
      <c r="B1840" s="185" t="s">
        <v>3568</v>
      </c>
      <c r="C1840" s="186" t="s">
        <v>922</v>
      </c>
      <c r="D1840" s="186" t="s">
        <v>923</v>
      </c>
      <c r="E1840" s="175"/>
      <c r="F1840" s="134">
        <v>3.7416203976789482</v>
      </c>
      <c r="G1840" s="9">
        <f t="shared" si="80"/>
        <v>123.47347312340528</v>
      </c>
      <c r="H1840" s="11">
        <f t="shared" si="81"/>
        <v>123.47347312340528</v>
      </c>
    </row>
    <row r="1841" spans="1:8" outlineLevel="1">
      <c r="A1841" s="184" t="s">
        <v>5099</v>
      </c>
      <c r="B1841" s="185" t="s">
        <v>3568</v>
      </c>
      <c r="C1841" s="186" t="s">
        <v>922</v>
      </c>
      <c r="D1841" s="186" t="s">
        <v>923</v>
      </c>
      <c r="E1841" s="175"/>
      <c r="F1841" s="134">
        <v>4.7449561506513156</v>
      </c>
      <c r="G1841" s="9">
        <f t="shared" si="80"/>
        <v>156.58355297149342</v>
      </c>
      <c r="H1841" s="11">
        <f t="shared" si="81"/>
        <v>156.58355297149342</v>
      </c>
    </row>
    <row r="1842" spans="1:8" outlineLevel="1">
      <c r="A1842" s="184" t="s">
        <v>5100</v>
      </c>
      <c r="B1842" s="185" t="s">
        <v>3568</v>
      </c>
      <c r="C1842" s="186" t="s">
        <v>922</v>
      </c>
      <c r="D1842" s="186" t="s">
        <v>923</v>
      </c>
      <c r="E1842" s="175"/>
      <c r="F1842" s="134">
        <v>8.1448853609605276</v>
      </c>
      <c r="G1842" s="9">
        <f t="shared" si="80"/>
        <v>268.78121691169741</v>
      </c>
      <c r="H1842" s="11">
        <f t="shared" si="81"/>
        <v>268.78121691169741</v>
      </c>
    </row>
    <row r="1843" spans="1:8" outlineLevel="1">
      <c r="A1843" s="184" t="s">
        <v>5101</v>
      </c>
      <c r="B1843" s="185" t="s">
        <v>3568</v>
      </c>
      <c r="C1843" s="186" t="s">
        <v>922</v>
      </c>
      <c r="D1843" s="186" t="s">
        <v>923</v>
      </c>
      <c r="E1843" s="175"/>
      <c r="F1843" s="134">
        <v>11.322341680884872</v>
      </c>
      <c r="G1843" s="9">
        <f t="shared" si="80"/>
        <v>373.63727546920074</v>
      </c>
      <c r="H1843" s="11">
        <f t="shared" si="81"/>
        <v>373.63727546920074</v>
      </c>
    </row>
    <row r="1844" spans="1:8" outlineLevel="1">
      <c r="A1844" s="184" t="s">
        <v>5102</v>
      </c>
      <c r="B1844" s="185" t="s">
        <v>3568</v>
      </c>
      <c r="C1844" s="186" t="s">
        <v>922</v>
      </c>
      <c r="D1844" s="186" t="s">
        <v>923</v>
      </c>
      <c r="E1844" s="175"/>
      <c r="F1844" s="134">
        <v>13.810301867250002</v>
      </c>
      <c r="G1844" s="9">
        <f t="shared" si="80"/>
        <v>455.7399616192501</v>
      </c>
      <c r="H1844" s="11">
        <f t="shared" si="81"/>
        <v>455.7399616192501</v>
      </c>
    </row>
    <row r="1845" spans="1:8" outlineLevel="1">
      <c r="A1845" s="184" t="s">
        <v>5103</v>
      </c>
      <c r="B1845" s="185" t="s">
        <v>3568</v>
      </c>
      <c r="C1845" s="186" t="s">
        <v>922</v>
      </c>
      <c r="D1845" s="186" t="s">
        <v>923</v>
      </c>
      <c r="E1845" s="175"/>
      <c r="F1845" s="134">
        <v>14.173730863756582</v>
      </c>
      <c r="G1845" s="9">
        <f t="shared" si="80"/>
        <v>467.73311850396721</v>
      </c>
      <c r="H1845" s="11">
        <f t="shared" si="81"/>
        <v>467.73311850396721</v>
      </c>
    </row>
    <row r="1846" spans="1:8" outlineLevel="1">
      <c r="A1846" s="180"/>
      <c r="B1846" s="180"/>
      <c r="C1846" s="362"/>
      <c r="D1846" s="362"/>
      <c r="E1846" s="175"/>
      <c r="F1846" s="134">
        <v>0</v>
      </c>
      <c r="G1846" s="9">
        <f t="shared" si="80"/>
        <v>0</v>
      </c>
      <c r="H1846" s="11">
        <f t="shared" si="81"/>
        <v>0</v>
      </c>
    </row>
    <row r="1847" spans="1:8" outlineLevel="1">
      <c r="A1847" s="361" t="s">
        <v>5104</v>
      </c>
      <c r="B1847" s="361"/>
      <c r="C1847" s="361"/>
      <c r="D1847" s="361"/>
      <c r="E1847" s="175"/>
      <c r="F1847" s="134">
        <v>0</v>
      </c>
      <c r="G1847" s="9">
        <f t="shared" si="80"/>
        <v>0</v>
      </c>
      <c r="H1847" s="11">
        <f t="shared" si="81"/>
        <v>0</v>
      </c>
    </row>
    <row r="1848" spans="1:8" outlineLevel="1">
      <c r="A1848" s="363" t="s">
        <v>3566</v>
      </c>
      <c r="B1848" s="363"/>
      <c r="C1848" s="363"/>
      <c r="D1848" s="363"/>
      <c r="E1848" s="175"/>
      <c r="F1848" s="134">
        <v>0</v>
      </c>
      <c r="G1848" s="9">
        <f t="shared" si="80"/>
        <v>0</v>
      </c>
      <c r="H1848" s="11">
        <f t="shared" si="81"/>
        <v>0</v>
      </c>
    </row>
    <row r="1849" spans="1:8" outlineLevel="1">
      <c r="A1849" s="184" t="s">
        <v>5105</v>
      </c>
      <c r="B1849" s="185" t="s">
        <v>5106</v>
      </c>
      <c r="C1849" s="186" t="s">
        <v>922</v>
      </c>
      <c r="D1849" s="186" t="s">
        <v>5107</v>
      </c>
      <c r="E1849" s="175"/>
      <c r="F1849" s="134">
        <v>4.9154620910684219</v>
      </c>
      <c r="G1849" s="9">
        <f t="shared" si="80"/>
        <v>162.21024900525794</v>
      </c>
      <c r="H1849" s="11">
        <f t="shared" si="81"/>
        <v>162.21024900525794</v>
      </c>
    </row>
    <row r="1850" spans="1:8" outlineLevel="1">
      <c r="A1850" s="184" t="s">
        <v>5108</v>
      </c>
      <c r="B1850" s="185" t="s">
        <v>5106</v>
      </c>
      <c r="C1850" s="186" t="s">
        <v>922</v>
      </c>
      <c r="D1850" s="186" t="s">
        <v>5107</v>
      </c>
      <c r="E1850" s="175"/>
      <c r="F1850" s="134">
        <v>5.4009398284578936</v>
      </c>
      <c r="G1850" s="9">
        <f t="shared" si="80"/>
        <v>178.23101433911049</v>
      </c>
      <c r="H1850" s="11">
        <f t="shared" si="81"/>
        <v>178.23101433911049</v>
      </c>
    </row>
    <row r="1851" spans="1:8" outlineLevel="1">
      <c r="A1851" s="184" t="s">
        <v>5109</v>
      </c>
      <c r="B1851" s="185" t="s">
        <v>5106</v>
      </c>
      <c r="C1851" s="186" t="s">
        <v>922</v>
      </c>
      <c r="D1851" s="186" t="s">
        <v>5107</v>
      </c>
      <c r="E1851" s="175"/>
      <c r="F1851" s="134">
        <v>6.5539494547578974</v>
      </c>
      <c r="G1851" s="9">
        <f t="shared" si="80"/>
        <v>216.2803320070106</v>
      </c>
      <c r="H1851" s="11">
        <f t="shared" si="81"/>
        <v>216.2803320070106</v>
      </c>
    </row>
    <row r="1852" spans="1:8" outlineLevel="1">
      <c r="A1852" s="184" t="s">
        <v>5110</v>
      </c>
      <c r="B1852" s="185" t="s">
        <v>5106</v>
      </c>
      <c r="C1852" s="186" t="s">
        <v>922</v>
      </c>
      <c r="D1852" s="186" t="s">
        <v>5107</v>
      </c>
      <c r="E1852" s="175"/>
      <c r="F1852" s="134">
        <v>6.9180577578000024</v>
      </c>
      <c r="G1852" s="9">
        <f t="shared" si="80"/>
        <v>228.29590600740008</v>
      </c>
      <c r="H1852" s="11">
        <f t="shared" si="81"/>
        <v>228.29590600740008</v>
      </c>
    </row>
    <row r="1853" spans="1:8" outlineLevel="1">
      <c r="A1853" s="184" t="s">
        <v>5111</v>
      </c>
      <c r="B1853" s="185" t="s">
        <v>5106</v>
      </c>
      <c r="C1853" s="186" t="s">
        <v>922</v>
      </c>
      <c r="D1853" s="186" t="s">
        <v>5107</v>
      </c>
      <c r="E1853" s="175"/>
      <c r="F1853" s="134">
        <v>7.0394271921473708</v>
      </c>
      <c r="G1853" s="9">
        <f t="shared" si="80"/>
        <v>232.30109734086324</v>
      </c>
      <c r="H1853" s="11">
        <f t="shared" si="81"/>
        <v>232.30109734086324</v>
      </c>
    </row>
    <row r="1854" spans="1:8" outlineLevel="1">
      <c r="A1854" s="184" t="s">
        <v>5112</v>
      </c>
      <c r="B1854" s="185" t="s">
        <v>5106</v>
      </c>
      <c r="C1854" s="186" t="s">
        <v>922</v>
      </c>
      <c r="D1854" s="186" t="s">
        <v>5107</v>
      </c>
      <c r="E1854" s="175"/>
      <c r="F1854" s="134">
        <v>9.0420228588789513</v>
      </c>
      <c r="G1854" s="9">
        <f t="shared" si="80"/>
        <v>298.38675434300541</v>
      </c>
      <c r="H1854" s="11">
        <f t="shared" si="81"/>
        <v>298.38675434300541</v>
      </c>
    </row>
    <row r="1855" spans="1:8" outlineLevel="1">
      <c r="A1855" s="184" t="s">
        <v>5113</v>
      </c>
      <c r="B1855" s="185" t="s">
        <v>5106</v>
      </c>
      <c r="C1855" s="186" t="s">
        <v>922</v>
      </c>
      <c r="D1855" s="186" t="s">
        <v>5107</v>
      </c>
      <c r="E1855" s="175"/>
      <c r="F1855" s="134">
        <v>9.5881853134421089</v>
      </c>
      <c r="G1855" s="9">
        <f t="shared" si="80"/>
        <v>316.41011534358961</v>
      </c>
      <c r="H1855" s="11">
        <f t="shared" si="81"/>
        <v>316.41011534358961</v>
      </c>
    </row>
    <row r="1856" spans="1:8" outlineLevel="1">
      <c r="A1856" s="184" t="s">
        <v>5114</v>
      </c>
      <c r="B1856" s="185" t="s">
        <v>5106</v>
      </c>
      <c r="C1856" s="186" t="s">
        <v>922</v>
      </c>
      <c r="D1856" s="186" t="s">
        <v>5107</v>
      </c>
      <c r="E1856" s="175"/>
      <c r="F1856" s="134">
        <v>10.255717202352631</v>
      </c>
      <c r="G1856" s="9">
        <f t="shared" si="80"/>
        <v>338.43866767763683</v>
      </c>
      <c r="H1856" s="11">
        <f t="shared" si="81"/>
        <v>338.43866767763683</v>
      </c>
    </row>
    <row r="1857" spans="1:8" outlineLevel="1">
      <c r="A1857" s="184" t="s">
        <v>5115</v>
      </c>
      <c r="B1857" s="185" t="s">
        <v>5106</v>
      </c>
      <c r="C1857" s="186" t="s">
        <v>922</v>
      </c>
      <c r="D1857" s="186" t="s">
        <v>5107</v>
      </c>
      <c r="E1857" s="175"/>
      <c r="F1857" s="134">
        <v>11.22667267713158</v>
      </c>
      <c r="G1857" s="9">
        <f t="shared" si="80"/>
        <v>370.48019834534216</v>
      </c>
      <c r="H1857" s="11">
        <f t="shared" si="81"/>
        <v>370.48019834534216</v>
      </c>
    </row>
    <row r="1858" spans="1:8" outlineLevel="1">
      <c r="A1858" s="184" t="s">
        <v>5116</v>
      </c>
      <c r="B1858" s="185" t="s">
        <v>5106</v>
      </c>
      <c r="C1858" s="186" t="s">
        <v>922</v>
      </c>
      <c r="D1858" s="186" t="s">
        <v>5107</v>
      </c>
      <c r="E1858" s="175"/>
      <c r="F1858" s="134">
        <v>11.46941154582632</v>
      </c>
      <c r="G1858" s="9">
        <f t="shared" si="80"/>
        <v>378.49058101226859</v>
      </c>
      <c r="H1858" s="11">
        <f t="shared" si="81"/>
        <v>378.49058101226859</v>
      </c>
    </row>
    <row r="1859" spans="1:8" outlineLevel="1">
      <c r="A1859" s="184" t="s">
        <v>5117</v>
      </c>
      <c r="B1859" s="185" t="s">
        <v>5106</v>
      </c>
      <c r="C1859" s="186" t="s">
        <v>922</v>
      </c>
      <c r="D1859" s="186" t="s">
        <v>5107</v>
      </c>
      <c r="E1859" s="175"/>
      <c r="F1859" s="134">
        <v>11.530096263000004</v>
      </c>
      <c r="G1859" s="9">
        <f t="shared" si="80"/>
        <v>380.49317667900016</v>
      </c>
      <c r="H1859" s="11">
        <f t="shared" si="81"/>
        <v>380.49317667900016</v>
      </c>
    </row>
    <row r="1860" spans="1:8" outlineLevel="1">
      <c r="A1860" s="184" t="s">
        <v>5118</v>
      </c>
      <c r="B1860" s="185" t="s">
        <v>5106</v>
      </c>
      <c r="C1860" s="186" t="s">
        <v>922</v>
      </c>
      <c r="D1860" s="186" t="s">
        <v>5107</v>
      </c>
      <c r="E1860" s="175"/>
      <c r="F1860" s="134">
        <v>13.35063777821053</v>
      </c>
      <c r="G1860" s="9">
        <f t="shared" si="80"/>
        <v>440.57104668094746</v>
      </c>
      <c r="H1860" s="11">
        <f t="shared" si="81"/>
        <v>440.57104668094746</v>
      </c>
    </row>
    <row r="1861" spans="1:8" outlineLevel="1">
      <c r="A1861" s="184" t="s">
        <v>5119</v>
      </c>
      <c r="B1861" s="185" t="s">
        <v>5106</v>
      </c>
      <c r="C1861" s="186" t="s">
        <v>922</v>
      </c>
      <c r="D1861" s="186" t="s">
        <v>5107</v>
      </c>
      <c r="E1861" s="175"/>
      <c r="F1861" s="134">
        <v>17.841306849063159</v>
      </c>
      <c r="G1861" s="9">
        <f t="shared" si="80"/>
        <v>588.76312601908421</v>
      </c>
      <c r="H1861" s="11">
        <f t="shared" si="81"/>
        <v>588.76312601908421</v>
      </c>
    </row>
    <row r="1862" spans="1:8" outlineLevel="1">
      <c r="A1862" s="184" t="s">
        <v>5120</v>
      </c>
      <c r="B1862" s="185" t="s">
        <v>5106</v>
      </c>
      <c r="C1862" s="186" t="s">
        <v>922</v>
      </c>
      <c r="D1862" s="186" t="s">
        <v>5107</v>
      </c>
      <c r="E1862" s="175"/>
      <c r="F1862" s="134">
        <v>17.841306849063159</v>
      </c>
      <c r="G1862" s="9">
        <f t="shared" si="80"/>
        <v>588.76312601908421</v>
      </c>
      <c r="H1862" s="11">
        <f t="shared" si="81"/>
        <v>588.76312601908421</v>
      </c>
    </row>
    <row r="1863" spans="1:8" outlineLevel="1">
      <c r="A1863" s="184" t="s">
        <v>5121</v>
      </c>
      <c r="B1863" s="185" t="s">
        <v>5106</v>
      </c>
      <c r="C1863" s="186" t="s">
        <v>922</v>
      </c>
      <c r="D1863" s="186" t="s">
        <v>5107</v>
      </c>
      <c r="E1863" s="175"/>
      <c r="F1863" s="134">
        <v>19.358424778405265</v>
      </c>
      <c r="G1863" s="9">
        <f t="shared" si="80"/>
        <v>638.82801768737374</v>
      </c>
      <c r="H1863" s="11">
        <f t="shared" si="81"/>
        <v>638.82801768737374</v>
      </c>
    </row>
    <row r="1864" spans="1:8" outlineLevel="1">
      <c r="A1864" s="184" t="s">
        <v>5122</v>
      </c>
      <c r="B1864" s="185" t="s">
        <v>5106</v>
      </c>
      <c r="C1864" s="186" t="s">
        <v>922</v>
      </c>
      <c r="D1864" s="186" t="s">
        <v>5107</v>
      </c>
      <c r="E1864" s="175"/>
      <c r="F1864" s="134">
        <v>20.086641384489482</v>
      </c>
      <c r="G1864" s="9">
        <f t="shared" si="80"/>
        <v>662.85916568815287</v>
      </c>
      <c r="H1864" s="11">
        <f t="shared" si="81"/>
        <v>662.85916568815287</v>
      </c>
    </row>
    <row r="1865" spans="1:8" outlineLevel="1">
      <c r="A1865" s="184" t="s">
        <v>5123</v>
      </c>
      <c r="B1865" s="185" t="s">
        <v>5106</v>
      </c>
      <c r="C1865" s="186" t="s">
        <v>922</v>
      </c>
      <c r="D1865" s="186" t="s">
        <v>5107</v>
      </c>
      <c r="E1865" s="175"/>
      <c r="F1865" s="134">
        <v>22.307702033046322</v>
      </c>
      <c r="G1865" s="9">
        <f t="shared" si="80"/>
        <v>736.15416709052863</v>
      </c>
      <c r="H1865" s="11">
        <f t="shared" si="81"/>
        <v>736.15416709052863</v>
      </c>
    </row>
    <row r="1866" spans="1:8" outlineLevel="1">
      <c r="A1866" s="184" t="s">
        <v>5124</v>
      </c>
      <c r="B1866" s="185" t="s">
        <v>5106</v>
      </c>
      <c r="C1866" s="186" t="s">
        <v>922</v>
      </c>
      <c r="D1866" s="186" t="s">
        <v>5107</v>
      </c>
      <c r="E1866" s="175"/>
      <c r="F1866" s="134">
        <v>23.545670263389475</v>
      </c>
      <c r="G1866" s="9">
        <f t="shared" si="80"/>
        <v>777.00711869185272</v>
      </c>
      <c r="H1866" s="11">
        <f t="shared" si="81"/>
        <v>777.00711869185272</v>
      </c>
    </row>
    <row r="1867" spans="1:8" outlineLevel="1">
      <c r="A1867" s="184" t="s">
        <v>3090</v>
      </c>
      <c r="B1867" s="185" t="s">
        <v>5106</v>
      </c>
      <c r="C1867" s="186" t="s">
        <v>922</v>
      </c>
      <c r="D1867" s="186" t="s">
        <v>5107</v>
      </c>
      <c r="E1867" s="175"/>
      <c r="F1867" s="134">
        <v>24.273886869473685</v>
      </c>
      <c r="G1867" s="9">
        <f t="shared" si="80"/>
        <v>801.03826669263162</v>
      </c>
      <c r="H1867" s="11">
        <f t="shared" si="81"/>
        <v>801.03826669263162</v>
      </c>
    </row>
    <row r="1868" spans="1:8" outlineLevel="1">
      <c r="A1868" s="184" t="s">
        <v>3091</v>
      </c>
      <c r="B1868" s="185" t="s">
        <v>5106</v>
      </c>
      <c r="C1868" s="186" t="s">
        <v>922</v>
      </c>
      <c r="D1868" s="186" t="s">
        <v>5107</v>
      </c>
      <c r="E1868" s="175"/>
      <c r="F1868" s="134">
        <v>26.701275556421059</v>
      </c>
      <c r="G1868" s="9">
        <f t="shared" si="80"/>
        <v>881.14209336189492</v>
      </c>
      <c r="H1868" s="11">
        <f t="shared" si="81"/>
        <v>881.14209336189492</v>
      </c>
    </row>
    <row r="1869" spans="1:8" outlineLevel="1">
      <c r="A1869" s="184" t="s">
        <v>3092</v>
      </c>
      <c r="B1869" s="185" t="s">
        <v>5106</v>
      </c>
      <c r="C1869" s="186" t="s">
        <v>922</v>
      </c>
      <c r="D1869" s="186" t="s">
        <v>5107</v>
      </c>
      <c r="E1869" s="175"/>
      <c r="F1869" s="134">
        <v>29.735511415105272</v>
      </c>
      <c r="G1869" s="9">
        <f t="shared" si="80"/>
        <v>981.27187669847399</v>
      </c>
      <c r="H1869" s="11">
        <f t="shared" si="81"/>
        <v>981.27187669847399</v>
      </c>
    </row>
    <row r="1870" spans="1:8" outlineLevel="1">
      <c r="A1870" s="184" t="s">
        <v>3093</v>
      </c>
      <c r="B1870" s="185" t="s">
        <v>5106</v>
      </c>
      <c r="C1870" s="186" t="s">
        <v>922</v>
      </c>
      <c r="D1870" s="186" t="s">
        <v>5107</v>
      </c>
      <c r="E1870" s="175"/>
      <c r="F1870" s="134">
        <v>31.556052930315797</v>
      </c>
      <c r="G1870" s="9">
        <f t="shared" si="80"/>
        <v>1041.3497467004213</v>
      </c>
      <c r="H1870" s="11">
        <f t="shared" si="81"/>
        <v>1041.3497467004213</v>
      </c>
    </row>
    <row r="1871" spans="1:8" outlineLevel="1">
      <c r="A1871" s="184" t="s">
        <v>3094</v>
      </c>
      <c r="B1871" s="185" t="s">
        <v>5106</v>
      </c>
      <c r="C1871" s="186" t="s">
        <v>922</v>
      </c>
      <c r="D1871" s="186" t="s">
        <v>5107</v>
      </c>
      <c r="E1871" s="175"/>
      <c r="F1871" s="134">
        <v>29.735511415105272</v>
      </c>
      <c r="G1871" s="9">
        <f t="shared" si="80"/>
        <v>981.27187669847399</v>
      </c>
      <c r="H1871" s="11">
        <f t="shared" si="81"/>
        <v>981.27187669847399</v>
      </c>
    </row>
    <row r="1872" spans="1:8" outlineLevel="1">
      <c r="A1872" s="184" t="s">
        <v>3095</v>
      </c>
      <c r="B1872" s="185" t="s">
        <v>5106</v>
      </c>
      <c r="C1872" s="186" t="s">
        <v>922</v>
      </c>
      <c r="D1872" s="186" t="s">
        <v>5107</v>
      </c>
      <c r="E1872" s="175"/>
      <c r="F1872" s="134">
        <v>29.735511415105272</v>
      </c>
      <c r="G1872" s="9">
        <f t="shared" si="80"/>
        <v>981.27187669847399</v>
      </c>
      <c r="H1872" s="11">
        <f t="shared" si="81"/>
        <v>981.27187669847399</v>
      </c>
    </row>
    <row r="1873" spans="1:8" outlineLevel="1">
      <c r="A1873" s="184" t="s">
        <v>3096</v>
      </c>
      <c r="B1873" s="185" t="s">
        <v>5106</v>
      </c>
      <c r="C1873" s="186" t="s">
        <v>922</v>
      </c>
      <c r="D1873" s="186" t="s">
        <v>5107</v>
      </c>
      <c r="E1873" s="175"/>
      <c r="F1873" s="134">
        <v>31.556052930315797</v>
      </c>
      <c r="G1873" s="9">
        <f t="shared" si="80"/>
        <v>1041.3497467004213</v>
      </c>
      <c r="H1873" s="11">
        <f t="shared" si="81"/>
        <v>1041.3497467004213</v>
      </c>
    </row>
    <row r="1874" spans="1:8" outlineLevel="1">
      <c r="A1874" s="184" t="s">
        <v>3097</v>
      </c>
      <c r="B1874" s="185" t="s">
        <v>5106</v>
      </c>
      <c r="C1874" s="186" t="s">
        <v>922</v>
      </c>
      <c r="D1874" s="186" t="s">
        <v>5107</v>
      </c>
      <c r="E1874" s="175"/>
      <c r="F1874" s="134">
        <v>34.590288789000013</v>
      </c>
      <c r="G1874" s="9">
        <f t="shared" si="80"/>
        <v>1141.4795300370004</v>
      </c>
      <c r="H1874" s="11">
        <f t="shared" si="81"/>
        <v>1141.4795300370004</v>
      </c>
    </row>
    <row r="1875" spans="1:8" outlineLevel="1">
      <c r="A1875" s="184" t="s">
        <v>3098</v>
      </c>
      <c r="B1875" s="185" t="s">
        <v>5106</v>
      </c>
      <c r="C1875" s="186" t="s">
        <v>922</v>
      </c>
      <c r="D1875" s="186" t="s">
        <v>5107</v>
      </c>
      <c r="E1875" s="175"/>
      <c r="F1875" s="134">
        <v>39.445066162894747</v>
      </c>
      <c r="G1875" s="9">
        <f t="shared" si="80"/>
        <v>1301.6871833755267</v>
      </c>
      <c r="H1875" s="11">
        <f t="shared" si="81"/>
        <v>1301.6871833755267</v>
      </c>
    </row>
    <row r="1876" spans="1:8" outlineLevel="1">
      <c r="A1876" s="184" t="s">
        <v>3099</v>
      </c>
      <c r="B1876" s="185" t="s">
        <v>5106</v>
      </c>
      <c r="C1876" s="186" t="s">
        <v>3100</v>
      </c>
      <c r="D1876" s="186">
        <v>1</v>
      </c>
      <c r="E1876" s="175"/>
      <c r="F1876" s="134">
        <v>4.4299843536789476</v>
      </c>
      <c r="G1876" s="9">
        <f t="shared" si="80"/>
        <v>146.18948367140527</v>
      </c>
      <c r="H1876" s="11">
        <f t="shared" si="81"/>
        <v>146.18948367140527</v>
      </c>
    </row>
    <row r="1877" spans="1:8" outlineLevel="1">
      <c r="A1877" s="184" t="s">
        <v>3101</v>
      </c>
      <c r="B1877" s="185" t="s">
        <v>5106</v>
      </c>
      <c r="C1877" s="186" t="s">
        <v>3100</v>
      </c>
      <c r="D1877" s="186">
        <v>1</v>
      </c>
      <c r="E1877" s="175"/>
      <c r="F1877" s="134">
        <v>4.4906690708526327</v>
      </c>
      <c r="G1877" s="9">
        <f t="shared" si="80"/>
        <v>148.19207933813686</v>
      </c>
      <c r="H1877" s="11">
        <f t="shared" si="81"/>
        <v>148.19207933813686</v>
      </c>
    </row>
    <row r="1878" spans="1:8" outlineLevel="1">
      <c r="A1878" s="184" t="s">
        <v>3102</v>
      </c>
      <c r="B1878" s="185" t="s">
        <v>5106</v>
      </c>
      <c r="C1878" s="186" t="s">
        <v>3100</v>
      </c>
      <c r="D1878" s="186">
        <v>1</v>
      </c>
      <c r="E1878" s="175"/>
      <c r="F1878" s="134">
        <v>4.9154620910684219</v>
      </c>
      <c r="G1878" s="9">
        <f t="shared" si="80"/>
        <v>162.21024900525794</v>
      </c>
      <c r="H1878" s="11">
        <f t="shared" si="81"/>
        <v>162.21024900525794</v>
      </c>
    </row>
    <row r="1879" spans="1:8" outlineLevel="1">
      <c r="A1879" s="184" t="s">
        <v>3103</v>
      </c>
      <c r="B1879" s="185" t="s">
        <v>5106</v>
      </c>
      <c r="C1879" s="186" t="s">
        <v>3100</v>
      </c>
      <c r="D1879" s="186">
        <v>1</v>
      </c>
      <c r="E1879" s="175"/>
      <c r="F1879" s="134">
        <v>5.1582009597631595</v>
      </c>
      <c r="G1879" s="9">
        <f t="shared" si="80"/>
        <v>170.22063167218425</v>
      </c>
      <c r="H1879" s="11">
        <f t="shared" si="81"/>
        <v>170.22063167218425</v>
      </c>
    </row>
    <row r="1880" spans="1:8" outlineLevel="1">
      <c r="A1880" s="184" t="s">
        <v>3104</v>
      </c>
      <c r="B1880" s="185" t="s">
        <v>5106</v>
      </c>
      <c r="C1880" s="186" t="s">
        <v>3100</v>
      </c>
      <c r="D1880" s="186">
        <v>1</v>
      </c>
      <c r="E1880" s="175"/>
      <c r="F1880" s="134">
        <v>5.279570394110527</v>
      </c>
      <c r="G1880" s="9">
        <f t="shared" si="80"/>
        <v>174.22582300564738</v>
      </c>
      <c r="H1880" s="11">
        <f t="shared" si="81"/>
        <v>174.22582300564738</v>
      </c>
    </row>
    <row r="1881" spans="1:8" outlineLevel="1">
      <c r="A1881" s="184" t="s">
        <v>3105</v>
      </c>
      <c r="B1881" s="185" t="s">
        <v>5106</v>
      </c>
      <c r="C1881" s="186" t="s">
        <v>3100</v>
      </c>
      <c r="D1881" s="186">
        <v>1</v>
      </c>
      <c r="E1881" s="175"/>
      <c r="F1881" s="134">
        <v>5.4616245456315804</v>
      </c>
      <c r="G1881" s="9">
        <f t="shared" si="80"/>
        <v>180.23361000584217</v>
      </c>
      <c r="H1881" s="11">
        <f t="shared" si="81"/>
        <v>180.23361000584217</v>
      </c>
    </row>
    <row r="1882" spans="1:8" outlineLevel="1">
      <c r="A1882" s="184" t="s">
        <v>3106</v>
      </c>
      <c r="B1882" s="185" t="s">
        <v>5106</v>
      </c>
      <c r="C1882" s="186" t="s">
        <v>3100</v>
      </c>
      <c r="D1882" s="186">
        <v>1</v>
      </c>
      <c r="E1882" s="175"/>
      <c r="F1882" s="134">
        <v>4.976146808242107</v>
      </c>
      <c r="G1882" s="9">
        <f t="shared" si="80"/>
        <v>164.21284467198953</v>
      </c>
      <c r="H1882" s="11">
        <f t="shared" si="81"/>
        <v>164.21284467198953</v>
      </c>
    </row>
    <row r="1883" spans="1:8" outlineLevel="1">
      <c r="A1883" s="184" t="s">
        <v>3107</v>
      </c>
      <c r="B1883" s="185" t="s">
        <v>5106</v>
      </c>
      <c r="C1883" s="186" t="s">
        <v>3100</v>
      </c>
      <c r="D1883" s="186">
        <v>1</v>
      </c>
      <c r="E1883" s="175"/>
      <c r="F1883" s="134">
        <v>5.8864175658473687</v>
      </c>
      <c r="G1883" s="9">
        <f t="shared" si="80"/>
        <v>194.25177967296318</v>
      </c>
      <c r="H1883" s="11">
        <f t="shared" si="81"/>
        <v>194.25177967296318</v>
      </c>
    </row>
    <row r="1884" spans="1:8" outlineLevel="1">
      <c r="A1884" s="184" t="s">
        <v>3108</v>
      </c>
      <c r="B1884" s="185" t="s">
        <v>5106</v>
      </c>
      <c r="C1884" s="186" t="s">
        <v>3100</v>
      </c>
      <c r="D1884" s="186">
        <v>1</v>
      </c>
      <c r="E1884" s="175"/>
      <c r="F1884" s="134">
        <v>7.1607966264947374</v>
      </c>
      <c r="G1884" s="9">
        <f t="shared" si="80"/>
        <v>236.30628867432634</v>
      </c>
      <c r="H1884" s="11">
        <f t="shared" si="81"/>
        <v>236.30628867432634</v>
      </c>
    </row>
    <row r="1885" spans="1:8" outlineLevel="1">
      <c r="A1885" s="184" t="s">
        <v>3109</v>
      </c>
      <c r="B1885" s="185" t="s">
        <v>5106</v>
      </c>
      <c r="C1885" s="186" t="s">
        <v>3100</v>
      </c>
      <c r="D1885" s="186">
        <v>1</v>
      </c>
      <c r="E1885" s="175"/>
      <c r="F1885" s="134">
        <v>7.5249049295368442</v>
      </c>
      <c r="G1885" s="9">
        <f t="shared" si="80"/>
        <v>248.32186267471585</v>
      </c>
      <c r="H1885" s="11">
        <f t="shared" si="81"/>
        <v>248.32186267471585</v>
      </c>
    </row>
    <row r="1886" spans="1:8" outlineLevel="1">
      <c r="A1886" s="184" t="s">
        <v>3110</v>
      </c>
      <c r="B1886" s="185" t="s">
        <v>5106</v>
      </c>
      <c r="C1886" s="186" t="s">
        <v>3100</v>
      </c>
      <c r="D1886" s="186">
        <v>1</v>
      </c>
      <c r="E1886" s="175"/>
      <c r="F1886" s="134">
        <v>7.6462743638842126</v>
      </c>
      <c r="G1886" s="9">
        <f t="shared" si="80"/>
        <v>252.327054008179</v>
      </c>
      <c r="H1886" s="11">
        <f t="shared" si="81"/>
        <v>252.327054008179</v>
      </c>
    </row>
    <row r="1887" spans="1:8" outlineLevel="1">
      <c r="A1887" s="184" t="s">
        <v>3111</v>
      </c>
      <c r="B1887" s="185" t="s">
        <v>5106</v>
      </c>
      <c r="C1887" s="186" t="s">
        <v>3100</v>
      </c>
      <c r="D1887" s="186">
        <v>1</v>
      </c>
      <c r="E1887" s="175"/>
      <c r="F1887" s="134">
        <v>8.0103826669263185</v>
      </c>
      <c r="G1887" s="9">
        <f t="shared" si="80"/>
        <v>264.34262800856851</v>
      </c>
      <c r="H1887" s="11">
        <f t="shared" si="81"/>
        <v>264.34262800856851</v>
      </c>
    </row>
    <row r="1888" spans="1:8" outlineLevel="1">
      <c r="A1888" s="184" t="s">
        <v>3112</v>
      </c>
      <c r="B1888" s="185" t="s">
        <v>5106</v>
      </c>
      <c r="C1888" s="186" t="s">
        <v>3100</v>
      </c>
      <c r="D1888" s="186">
        <v>1</v>
      </c>
      <c r="E1888" s="175"/>
      <c r="F1888" s="134">
        <v>8.1924368184473693</v>
      </c>
      <c r="G1888" s="9">
        <f t="shared" si="80"/>
        <v>270.35041500876321</v>
      </c>
      <c r="H1888" s="11">
        <f t="shared" si="81"/>
        <v>270.35041500876321</v>
      </c>
    </row>
    <row r="1889" spans="1:8" outlineLevel="1">
      <c r="A1889" s="184" t="s">
        <v>3113</v>
      </c>
      <c r="B1889" s="185" t="s">
        <v>5106</v>
      </c>
      <c r="C1889" s="186" t="s">
        <v>3100</v>
      </c>
      <c r="D1889" s="186">
        <v>1</v>
      </c>
      <c r="E1889" s="175"/>
      <c r="F1889" s="134">
        <v>8.6779145558368445</v>
      </c>
      <c r="G1889" s="9">
        <f t="shared" si="80"/>
        <v>286.37118034261584</v>
      </c>
      <c r="H1889" s="11">
        <f t="shared" si="81"/>
        <v>286.37118034261584</v>
      </c>
    </row>
    <row r="1890" spans="1:8" outlineLevel="1">
      <c r="A1890" s="184" t="s">
        <v>3114</v>
      </c>
      <c r="B1890" s="185" t="s">
        <v>5106</v>
      </c>
      <c r="C1890" s="186" t="s">
        <v>3100</v>
      </c>
      <c r="D1890" s="186">
        <v>1</v>
      </c>
      <c r="E1890" s="175"/>
      <c r="F1890" s="134">
        <v>8.5565451214894779</v>
      </c>
      <c r="G1890" s="9">
        <f t="shared" si="80"/>
        <v>282.36598900915277</v>
      </c>
      <c r="H1890" s="11">
        <f t="shared" si="81"/>
        <v>282.36598900915277</v>
      </c>
    </row>
    <row r="1891" spans="1:8" outlineLevel="1">
      <c r="A1891" s="184" t="s">
        <v>3115</v>
      </c>
      <c r="B1891" s="185" t="s">
        <v>5106</v>
      </c>
      <c r="C1891" s="186" t="s">
        <v>3100</v>
      </c>
      <c r="D1891" s="186">
        <v>1</v>
      </c>
      <c r="E1891" s="175"/>
      <c r="F1891" s="134">
        <v>8.7385992730105304</v>
      </c>
      <c r="G1891" s="9">
        <f t="shared" si="80"/>
        <v>288.37377600934752</v>
      </c>
      <c r="H1891" s="11">
        <f t="shared" si="81"/>
        <v>288.37377600934752</v>
      </c>
    </row>
    <row r="1892" spans="1:8" outlineLevel="1">
      <c r="A1892" s="184" t="s">
        <v>3116</v>
      </c>
      <c r="B1892" s="185" t="s">
        <v>5106</v>
      </c>
      <c r="C1892" s="186" t="s">
        <v>3100</v>
      </c>
      <c r="D1892" s="186">
        <v>1</v>
      </c>
      <c r="E1892" s="175"/>
      <c r="F1892" s="134">
        <v>8.9813381417052653</v>
      </c>
      <c r="G1892" s="9">
        <f t="shared" si="80"/>
        <v>296.38415867627373</v>
      </c>
      <c r="H1892" s="11">
        <f t="shared" si="81"/>
        <v>296.38415867627373</v>
      </c>
    </row>
    <row r="1893" spans="1:8" outlineLevel="1">
      <c r="A1893" s="184" t="s">
        <v>3117</v>
      </c>
      <c r="B1893" s="185" t="s">
        <v>5106</v>
      </c>
      <c r="C1893" s="186" t="s">
        <v>3100</v>
      </c>
      <c r="D1893" s="186">
        <v>1</v>
      </c>
      <c r="E1893" s="175"/>
      <c r="F1893" s="134">
        <v>9.2240770104000003</v>
      </c>
      <c r="G1893" s="9">
        <f t="shared" si="80"/>
        <v>304.39454134319999</v>
      </c>
      <c r="H1893" s="11">
        <f t="shared" si="81"/>
        <v>304.39454134319999</v>
      </c>
    </row>
    <row r="1894" spans="1:8" outlineLevel="1">
      <c r="A1894" s="184" t="s">
        <v>3118</v>
      </c>
      <c r="B1894" s="185" t="s">
        <v>5106</v>
      </c>
      <c r="C1894" s="186" t="s">
        <v>3100</v>
      </c>
      <c r="D1894" s="186">
        <v>1</v>
      </c>
      <c r="E1894" s="175"/>
      <c r="F1894" s="134">
        <v>9.8309241821368438</v>
      </c>
      <c r="G1894" s="9">
        <f t="shared" si="80"/>
        <v>324.42049801051587</v>
      </c>
      <c r="H1894" s="11">
        <f t="shared" si="81"/>
        <v>324.42049801051587</v>
      </c>
    </row>
    <row r="1895" spans="1:8" outlineLevel="1">
      <c r="A1895" s="184" t="s">
        <v>3119</v>
      </c>
      <c r="B1895" s="185" t="s">
        <v>5106</v>
      </c>
      <c r="C1895" s="186" t="s">
        <v>3100</v>
      </c>
      <c r="D1895" s="186">
        <v>1</v>
      </c>
      <c r="E1895" s="175"/>
      <c r="F1895" s="134">
        <v>11.408726828652636</v>
      </c>
      <c r="G1895" s="9">
        <f t="shared" si="80"/>
        <v>376.48798534553697</v>
      </c>
      <c r="H1895" s="11">
        <f t="shared" si="81"/>
        <v>376.48798534553697</v>
      </c>
    </row>
    <row r="1896" spans="1:8" outlineLevel="1">
      <c r="A1896" s="184" t="s">
        <v>3120</v>
      </c>
      <c r="B1896" s="185" t="s">
        <v>5106</v>
      </c>
      <c r="C1896" s="186" t="s">
        <v>3100</v>
      </c>
      <c r="D1896" s="186">
        <v>1</v>
      </c>
      <c r="E1896" s="175"/>
      <c r="F1896" s="134">
        <v>11.530096263000004</v>
      </c>
      <c r="G1896" s="9">
        <f t="shared" si="80"/>
        <v>380.49317667900016</v>
      </c>
      <c r="H1896" s="11">
        <f t="shared" si="81"/>
        <v>380.49317667900016</v>
      </c>
    </row>
    <row r="1897" spans="1:8" outlineLevel="1">
      <c r="A1897" s="184" t="s">
        <v>3121</v>
      </c>
      <c r="B1897" s="185" t="s">
        <v>5106</v>
      </c>
      <c r="C1897" s="186" t="s">
        <v>3100</v>
      </c>
      <c r="D1897" s="186">
        <v>1</v>
      </c>
      <c r="E1897" s="175"/>
      <c r="F1897" s="134">
        <v>12.076258717563162</v>
      </c>
      <c r="G1897" s="9">
        <f t="shared" si="80"/>
        <v>398.51653767958436</v>
      </c>
      <c r="H1897" s="11">
        <f t="shared" si="81"/>
        <v>398.51653767958436</v>
      </c>
    </row>
    <row r="1898" spans="1:8" outlineLevel="1">
      <c r="A1898" s="184" t="s">
        <v>3122</v>
      </c>
      <c r="B1898" s="185" t="s">
        <v>5106</v>
      </c>
      <c r="C1898" s="186" t="s">
        <v>3100</v>
      </c>
      <c r="D1898" s="186">
        <v>1</v>
      </c>
      <c r="E1898" s="175"/>
      <c r="F1898" s="134">
        <v>12.743790606473688</v>
      </c>
      <c r="G1898" s="9">
        <f t="shared" ref="G1898:G1961" si="82">F1898*$G$10</f>
        <v>420.54509001363169</v>
      </c>
      <c r="H1898" s="11">
        <f t="shared" ref="H1898:H1961" si="83">G1898*(1-H$10)</f>
        <v>420.54509001363169</v>
      </c>
    </row>
    <row r="1899" spans="1:8" outlineLevel="1">
      <c r="A1899" s="180"/>
      <c r="B1899" s="180"/>
      <c r="C1899" s="362"/>
      <c r="D1899" s="362"/>
      <c r="E1899" s="175"/>
      <c r="F1899" s="134">
        <v>0</v>
      </c>
      <c r="G1899" s="9">
        <f t="shared" si="82"/>
        <v>0</v>
      </c>
      <c r="H1899" s="11">
        <f t="shared" si="83"/>
        <v>0</v>
      </c>
    </row>
    <row r="1900" spans="1:8" outlineLevel="1">
      <c r="A1900" s="184" t="s">
        <v>3123</v>
      </c>
      <c r="B1900" s="185" t="s">
        <v>5106</v>
      </c>
      <c r="C1900" s="186" t="s">
        <v>922</v>
      </c>
      <c r="D1900" s="186" t="s">
        <v>5107</v>
      </c>
      <c r="E1900" s="175"/>
      <c r="F1900" s="134">
        <v>5.5435489138160525</v>
      </c>
      <c r="G1900" s="9">
        <f t="shared" si="82"/>
        <v>182.93711415592972</v>
      </c>
      <c r="H1900" s="11">
        <f t="shared" si="83"/>
        <v>182.93711415592972</v>
      </c>
    </row>
    <row r="1901" spans="1:8" outlineLevel="1">
      <c r="A1901" s="184" t="s">
        <v>3124</v>
      </c>
      <c r="B1901" s="185" t="s">
        <v>5106</v>
      </c>
      <c r="C1901" s="186" t="s">
        <v>922</v>
      </c>
      <c r="D1901" s="186" t="s">
        <v>5107</v>
      </c>
      <c r="E1901" s="175"/>
      <c r="F1901" s="134">
        <v>5.8257328486736855</v>
      </c>
      <c r="G1901" s="9">
        <f t="shared" si="82"/>
        <v>192.24918400623162</v>
      </c>
      <c r="H1901" s="11">
        <f t="shared" si="83"/>
        <v>192.24918400623162</v>
      </c>
    </row>
    <row r="1902" spans="1:8" outlineLevel="1">
      <c r="A1902" s="184" t="s">
        <v>3125</v>
      </c>
      <c r="B1902" s="185" t="s">
        <v>5106</v>
      </c>
      <c r="C1902" s="186" t="s">
        <v>922</v>
      </c>
      <c r="D1902" s="186" t="s">
        <v>5107</v>
      </c>
      <c r="E1902" s="175"/>
      <c r="F1902" s="134">
        <v>7.1001119093210541</v>
      </c>
      <c r="G1902" s="9">
        <f t="shared" si="82"/>
        <v>234.30369300759477</v>
      </c>
      <c r="H1902" s="11">
        <f t="shared" si="83"/>
        <v>234.30369300759477</v>
      </c>
    </row>
    <row r="1903" spans="1:8" outlineLevel="1">
      <c r="A1903" s="184" t="s">
        <v>3126</v>
      </c>
      <c r="B1903" s="185" t="s">
        <v>5106</v>
      </c>
      <c r="C1903" s="186" t="s">
        <v>922</v>
      </c>
      <c r="D1903" s="186" t="s">
        <v>5107</v>
      </c>
      <c r="E1903" s="175"/>
      <c r="F1903" s="134">
        <v>7.713027552775265</v>
      </c>
      <c r="G1903" s="9">
        <f t="shared" si="82"/>
        <v>254.52990924158374</v>
      </c>
      <c r="H1903" s="11">
        <f t="shared" si="83"/>
        <v>254.52990924158374</v>
      </c>
    </row>
    <row r="1904" spans="1:8" outlineLevel="1">
      <c r="A1904" s="184" t="s">
        <v>3127</v>
      </c>
      <c r="B1904" s="185" t="s">
        <v>5106</v>
      </c>
      <c r="C1904" s="186" t="s">
        <v>922</v>
      </c>
      <c r="D1904" s="186" t="s">
        <v>5107</v>
      </c>
      <c r="E1904" s="175"/>
      <c r="F1904" s="134">
        <v>7.5855896467105284</v>
      </c>
      <c r="G1904" s="9">
        <f t="shared" si="82"/>
        <v>250.32445834144744</v>
      </c>
      <c r="H1904" s="11">
        <f t="shared" si="83"/>
        <v>250.32445834144744</v>
      </c>
    </row>
    <row r="1905" spans="1:8" outlineLevel="1">
      <c r="A1905" s="184" t="s">
        <v>3128</v>
      </c>
      <c r="B1905" s="185" t="s">
        <v>5106</v>
      </c>
      <c r="C1905" s="186" t="s">
        <v>922</v>
      </c>
      <c r="D1905" s="186" t="s">
        <v>5107</v>
      </c>
      <c r="E1905" s="175"/>
      <c r="F1905" s="134">
        <v>9.5881853134421089</v>
      </c>
      <c r="G1905" s="9">
        <f t="shared" si="82"/>
        <v>316.41011534358961</v>
      </c>
      <c r="H1905" s="11">
        <f t="shared" si="83"/>
        <v>316.41011534358961</v>
      </c>
    </row>
    <row r="1906" spans="1:8" outlineLevel="1">
      <c r="A1906" s="184" t="s">
        <v>3129</v>
      </c>
      <c r="B1906" s="185" t="s">
        <v>5106</v>
      </c>
      <c r="C1906" s="186" t="s">
        <v>922</v>
      </c>
      <c r="D1906" s="186" t="s">
        <v>5107</v>
      </c>
      <c r="E1906" s="175"/>
      <c r="F1906" s="134">
        <v>10.255717202352631</v>
      </c>
      <c r="G1906" s="9">
        <f t="shared" si="82"/>
        <v>338.43866767763683</v>
      </c>
      <c r="H1906" s="11">
        <f t="shared" si="83"/>
        <v>338.43866767763683</v>
      </c>
    </row>
    <row r="1907" spans="1:8" outlineLevel="1">
      <c r="A1907" s="184" t="s">
        <v>3130</v>
      </c>
      <c r="B1907" s="185" t="s">
        <v>5106</v>
      </c>
      <c r="C1907" s="186" t="s">
        <v>922</v>
      </c>
      <c r="D1907" s="186" t="s">
        <v>5107</v>
      </c>
      <c r="E1907" s="175"/>
      <c r="F1907" s="134">
        <v>11.044618525610531</v>
      </c>
      <c r="G1907" s="9">
        <f t="shared" si="82"/>
        <v>364.47241134514752</v>
      </c>
      <c r="H1907" s="11">
        <f t="shared" si="83"/>
        <v>364.47241134514752</v>
      </c>
    </row>
    <row r="1908" spans="1:8" outlineLevel="1">
      <c r="A1908" s="184" t="s">
        <v>3131</v>
      </c>
      <c r="B1908" s="185" t="s">
        <v>5106</v>
      </c>
      <c r="C1908" s="186" t="s">
        <v>922</v>
      </c>
      <c r="D1908" s="186" t="s">
        <v>5107</v>
      </c>
      <c r="E1908" s="175"/>
      <c r="F1908" s="134">
        <v>11.833519848868425</v>
      </c>
      <c r="G1908" s="9">
        <f t="shared" si="82"/>
        <v>390.50615501265804</v>
      </c>
      <c r="H1908" s="11">
        <f t="shared" si="83"/>
        <v>390.50615501265804</v>
      </c>
    </row>
    <row r="1909" spans="1:8" outlineLevel="1">
      <c r="A1909" s="184" t="s">
        <v>3132</v>
      </c>
      <c r="B1909" s="185" t="s">
        <v>5106</v>
      </c>
      <c r="C1909" s="186" t="s">
        <v>922</v>
      </c>
      <c r="D1909" s="186" t="s">
        <v>5107</v>
      </c>
      <c r="E1909" s="175"/>
      <c r="F1909" s="134">
        <v>11.95488928321579</v>
      </c>
      <c r="G1909" s="9">
        <f t="shared" si="82"/>
        <v>394.51134634612106</v>
      </c>
      <c r="H1909" s="11">
        <f t="shared" si="83"/>
        <v>394.51134634612106</v>
      </c>
    </row>
    <row r="1910" spans="1:8" outlineLevel="1">
      <c r="A1910" s="184" t="s">
        <v>3133</v>
      </c>
      <c r="B1910" s="185" t="s">
        <v>5106</v>
      </c>
      <c r="C1910" s="186" t="s">
        <v>922</v>
      </c>
      <c r="D1910" s="186" t="s">
        <v>5107</v>
      </c>
      <c r="E1910" s="175"/>
      <c r="F1910" s="134">
        <v>12.544036745776975</v>
      </c>
      <c r="G1910" s="9">
        <f t="shared" si="82"/>
        <v>413.95321261064015</v>
      </c>
      <c r="H1910" s="11">
        <f t="shared" si="83"/>
        <v>413.95321261064015</v>
      </c>
    </row>
    <row r="1911" spans="1:8" outlineLevel="1">
      <c r="A1911" s="184" t="s">
        <v>3134</v>
      </c>
      <c r="B1911" s="185" t="s">
        <v>5106</v>
      </c>
      <c r="C1911" s="186" t="s">
        <v>922</v>
      </c>
      <c r="D1911" s="186" t="s">
        <v>5107</v>
      </c>
      <c r="E1911" s="175"/>
      <c r="F1911" s="134">
        <v>14.442962687336845</v>
      </c>
      <c r="G1911" s="9">
        <f t="shared" si="82"/>
        <v>476.61776868211587</v>
      </c>
      <c r="H1911" s="11">
        <f t="shared" si="83"/>
        <v>476.61776868211587</v>
      </c>
    </row>
    <row r="1912" spans="1:8" outlineLevel="1">
      <c r="A1912" s="184" t="s">
        <v>3135</v>
      </c>
      <c r="B1912" s="185" t="s">
        <v>5106</v>
      </c>
      <c r="C1912" s="186" t="s">
        <v>922</v>
      </c>
      <c r="D1912" s="186" t="s">
        <v>5107</v>
      </c>
      <c r="E1912" s="175"/>
      <c r="F1912" s="134">
        <v>19.297740061231586</v>
      </c>
      <c r="G1912" s="9">
        <f t="shared" si="82"/>
        <v>636.82542202064235</v>
      </c>
      <c r="H1912" s="11">
        <f t="shared" si="83"/>
        <v>636.82542202064235</v>
      </c>
    </row>
    <row r="1913" spans="1:8" outlineLevel="1">
      <c r="A1913" s="184" t="s">
        <v>3136</v>
      </c>
      <c r="B1913" s="185" t="s">
        <v>5106</v>
      </c>
      <c r="C1913" s="186" t="s">
        <v>922</v>
      </c>
      <c r="D1913" s="186" t="s">
        <v>5107</v>
      </c>
      <c r="E1913" s="175"/>
      <c r="F1913" s="134">
        <v>19.297740061231586</v>
      </c>
      <c r="G1913" s="9">
        <f t="shared" si="82"/>
        <v>636.82542202064235</v>
      </c>
      <c r="H1913" s="11">
        <f t="shared" si="83"/>
        <v>636.82542202064235</v>
      </c>
    </row>
    <row r="1914" spans="1:8" outlineLevel="1">
      <c r="A1914" s="184" t="s">
        <v>3137</v>
      </c>
      <c r="B1914" s="185" t="s">
        <v>5106</v>
      </c>
      <c r="C1914" s="186" t="s">
        <v>922</v>
      </c>
      <c r="D1914" s="186" t="s">
        <v>5107</v>
      </c>
      <c r="E1914" s="175"/>
      <c r="F1914" s="134">
        <v>20.936227424921061</v>
      </c>
      <c r="G1914" s="9">
        <f t="shared" si="82"/>
        <v>690.89550502239501</v>
      </c>
      <c r="H1914" s="11">
        <f t="shared" si="83"/>
        <v>690.89550502239501</v>
      </c>
    </row>
    <row r="1915" spans="1:8" outlineLevel="1">
      <c r="A1915" s="184" t="s">
        <v>3138</v>
      </c>
      <c r="B1915" s="185" t="s">
        <v>5106</v>
      </c>
      <c r="C1915" s="186" t="s">
        <v>922</v>
      </c>
      <c r="D1915" s="186" t="s">
        <v>5107</v>
      </c>
      <c r="E1915" s="175"/>
      <c r="F1915" s="134">
        <v>21.725128748178953</v>
      </c>
      <c r="G1915" s="9">
        <f t="shared" si="82"/>
        <v>716.92924868990542</v>
      </c>
      <c r="H1915" s="11">
        <f t="shared" si="83"/>
        <v>716.92924868990542</v>
      </c>
    </row>
    <row r="1916" spans="1:8" outlineLevel="1">
      <c r="A1916" s="184" t="s">
        <v>3139</v>
      </c>
      <c r="B1916" s="185" t="s">
        <v>5106</v>
      </c>
      <c r="C1916" s="186" t="s">
        <v>922</v>
      </c>
      <c r="D1916" s="186" t="s">
        <v>5107</v>
      </c>
      <c r="E1916" s="175"/>
      <c r="F1916" s="134">
        <v>24.092318195690023</v>
      </c>
      <c r="G1916" s="9">
        <f t="shared" si="82"/>
        <v>795.04650045777078</v>
      </c>
      <c r="H1916" s="11">
        <f t="shared" si="83"/>
        <v>795.04650045777078</v>
      </c>
    </row>
    <row r="1917" spans="1:8" outlineLevel="1">
      <c r="A1917" s="184" t="s">
        <v>3140</v>
      </c>
      <c r="B1917" s="185" t="s">
        <v>5106</v>
      </c>
      <c r="C1917" s="186" t="s">
        <v>922</v>
      </c>
      <c r="D1917" s="186" t="s">
        <v>5107</v>
      </c>
      <c r="E1917" s="175"/>
      <c r="F1917" s="134">
        <v>25.42932388446064</v>
      </c>
      <c r="G1917" s="9">
        <f t="shared" si="82"/>
        <v>839.16768818720107</v>
      </c>
      <c r="H1917" s="11">
        <f t="shared" si="83"/>
        <v>839.16768818720107</v>
      </c>
    </row>
    <row r="1918" spans="1:8" outlineLevel="1">
      <c r="A1918" s="184" t="s">
        <v>3141</v>
      </c>
      <c r="B1918" s="185" t="s">
        <v>5106</v>
      </c>
      <c r="C1918" s="186" t="s">
        <v>922</v>
      </c>
      <c r="D1918" s="186" t="s">
        <v>5107</v>
      </c>
      <c r="E1918" s="175"/>
      <c r="F1918" s="134">
        <v>26.215797819031589</v>
      </c>
      <c r="G1918" s="9">
        <f t="shared" si="82"/>
        <v>865.1213280280424</v>
      </c>
      <c r="H1918" s="11">
        <f t="shared" si="83"/>
        <v>865.1213280280424</v>
      </c>
    </row>
    <row r="1919" spans="1:8" outlineLevel="1">
      <c r="A1919" s="184" t="s">
        <v>3142</v>
      </c>
      <c r="B1919" s="185" t="s">
        <v>5106</v>
      </c>
      <c r="C1919" s="186" t="s">
        <v>922</v>
      </c>
      <c r="D1919" s="186" t="s">
        <v>5107</v>
      </c>
      <c r="E1919" s="175"/>
      <c r="F1919" s="134">
        <v>28.825240657500007</v>
      </c>
      <c r="G1919" s="9">
        <f t="shared" si="82"/>
        <v>951.23294169750022</v>
      </c>
      <c r="H1919" s="11">
        <f t="shared" si="83"/>
        <v>951.23294169750022</v>
      </c>
    </row>
    <row r="1920" spans="1:8" outlineLevel="1">
      <c r="A1920" s="184" t="s">
        <v>3143</v>
      </c>
      <c r="B1920" s="185" t="s">
        <v>5106</v>
      </c>
      <c r="C1920" s="186" t="s">
        <v>922</v>
      </c>
      <c r="D1920" s="186" t="s">
        <v>5107</v>
      </c>
      <c r="E1920" s="175"/>
      <c r="F1920" s="134">
        <v>32.102215384878953</v>
      </c>
      <c r="G1920" s="9">
        <f t="shared" si="82"/>
        <v>1059.3731077010054</v>
      </c>
      <c r="H1920" s="11">
        <f t="shared" si="83"/>
        <v>1059.3731077010054</v>
      </c>
    </row>
    <row r="1921" spans="1:8" outlineLevel="1">
      <c r="A1921" s="184" t="s">
        <v>3144</v>
      </c>
      <c r="B1921" s="185" t="s">
        <v>5106</v>
      </c>
      <c r="C1921" s="186" t="s">
        <v>922</v>
      </c>
      <c r="D1921" s="186" t="s">
        <v>5107</v>
      </c>
      <c r="E1921" s="175"/>
      <c r="F1921" s="134">
        <v>34.044126334436854</v>
      </c>
      <c r="G1921" s="9">
        <f t="shared" si="82"/>
        <v>1123.4561690364162</v>
      </c>
      <c r="H1921" s="11">
        <f t="shared" si="83"/>
        <v>1123.4561690364162</v>
      </c>
    </row>
    <row r="1922" spans="1:8" outlineLevel="1">
      <c r="A1922" s="184" t="s">
        <v>3145</v>
      </c>
      <c r="B1922" s="185" t="s">
        <v>5106</v>
      </c>
      <c r="C1922" s="186" t="s">
        <v>922</v>
      </c>
      <c r="D1922" s="186" t="s">
        <v>5107</v>
      </c>
      <c r="E1922" s="175"/>
      <c r="F1922" s="134">
        <v>32.162900102052639</v>
      </c>
      <c r="G1922" s="9">
        <f t="shared" si="82"/>
        <v>1061.3757033677371</v>
      </c>
      <c r="H1922" s="11">
        <f t="shared" si="83"/>
        <v>1061.3757033677371</v>
      </c>
    </row>
    <row r="1923" spans="1:8" outlineLevel="1">
      <c r="A1923" s="184" t="s">
        <v>3146</v>
      </c>
      <c r="B1923" s="185" t="s">
        <v>5106</v>
      </c>
      <c r="C1923" s="186" t="s">
        <v>922</v>
      </c>
      <c r="D1923" s="186" t="s">
        <v>5107</v>
      </c>
      <c r="E1923" s="175"/>
      <c r="F1923" s="134">
        <v>32.162900102052639</v>
      </c>
      <c r="G1923" s="9">
        <f t="shared" si="82"/>
        <v>1061.3757033677371</v>
      </c>
      <c r="H1923" s="11">
        <f t="shared" si="83"/>
        <v>1061.3757033677371</v>
      </c>
    </row>
    <row r="1924" spans="1:8" outlineLevel="1">
      <c r="A1924" s="184" t="s">
        <v>3147</v>
      </c>
      <c r="B1924" s="185" t="s">
        <v>5106</v>
      </c>
      <c r="C1924" s="186" t="s">
        <v>922</v>
      </c>
      <c r="D1924" s="186" t="s">
        <v>5107</v>
      </c>
      <c r="E1924" s="175"/>
      <c r="F1924" s="134">
        <v>34.673224569137382</v>
      </c>
      <c r="G1924" s="9">
        <f t="shared" si="82"/>
        <v>1144.2164107815336</v>
      </c>
      <c r="H1924" s="11">
        <f t="shared" si="83"/>
        <v>1144.2164107815336</v>
      </c>
    </row>
    <row r="1925" spans="1:8" outlineLevel="1">
      <c r="A1925" s="184" t="s">
        <v>3148</v>
      </c>
      <c r="B1925" s="185" t="s">
        <v>5106</v>
      </c>
      <c r="C1925" s="186" t="s">
        <v>922</v>
      </c>
      <c r="D1925" s="186" t="s">
        <v>5107</v>
      </c>
      <c r="E1925" s="175"/>
      <c r="F1925" s="134">
        <v>37.381785778989482</v>
      </c>
      <c r="G1925" s="9">
        <f t="shared" si="82"/>
        <v>1233.5989307066529</v>
      </c>
      <c r="H1925" s="11">
        <f t="shared" si="83"/>
        <v>1233.5989307066529</v>
      </c>
    </row>
    <row r="1926" spans="1:8" outlineLevel="1">
      <c r="A1926" s="184" t="s">
        <v>3149</v>
      </c>
      <c r="B1926" s="185" t="s">
        <v>5106</v>
      </c>
      <c r="C1926" s="186" t="s">
        <v>922</v>
      </c>
      <c r="D1926" s="186" t="s">
        <v>5107</v>
      </c>
      <c r="E1926" s="175"/>
      <c r="F1926" s="134">
        <v>42.600671455926332</v>
      </c>
      <c r="G1926" s="9">
        <f t="shared" si="82"/>
        <v>1405.822158045569</v>
      </c>
      <c r="H1926" s="11">
        <f t="shared" si="83"/>
        <v>1405.822158045569</v>
      </c>
    </row>
    <row r="1927" spans="1:8" outlineLevel="1">
      <c r="A1927" s="184" t="s">
        <v>3150</v>
      </c>
      <c r="B1927" s="185" t="s">
        <v>5106</v>
      </c>
      <c r="C1927" s="186" t="s">
        <v>3100</v>
      </c>
      <c r="D1927" s="186">
        <v>1</v>
      </c>
      <c r="E1927" s="175"/>
      <c r="F1927" s="134">
        <v>4.7940926567210544</v>
      </c>
      <c r="G1927" s="9">
        <f t="shared" si="82"/>
        <v>158.2050576717948</v>
      </c>
      <c r="H1927" s="11">
        <f t="shared" si="83"/>
        <v>158.2050576717948</v>
      </c>
    </row>
    <row r="1928" spans="1:8" outlineLevel="1">
      <c r="A1928" s="184" t="s">
        <v>3151</v>
      </c>
      <c r="B1928" s="185" t="s">
        <v>5106</v>
      </c>
      <c r="C1928" s="186" t="s">
        <v>3100</v>
      </c>
      <c r="D1928" s="186">
        <v>1</v>
      </c>
      <c r="E1928" s="175"/>
      <c r="F1928" s="134">
        <v>4.8547773738947377</v>
      </c>
      <c r="G1928" s="9">
        <f t="shared" si="82"/>
        <v>160.20765333852634</v>
      </c>
      <c r="H1928" s="11">
        <f t="shared" si="83"/>
        <v>160.20765333852634</v>
      </c>
    </row>
    <row r="1929" spans="1:8" outlineLevel="1">
      <c r="A1929" s="184" t="s">
        <v>3152</v>
      </c>
      <c r="B1929" s="185" t="s">
        <v>5106</v>
      </c>
      <c r="C1929" s="186" t="s">
        <v>3100</v>
      </c>
      <c r="D1929" s="186">
        <v>1</v>
      </c>
      <c r="E1929" s="175"/>
      <c r="F1929" s="134">
        <v>5.2188856769368428</v>
      </c>
      <c r="G1929" s="9">
        <f t="shared" si="82"/>
        <v>172.22322733891582</v>
      </c>
      <c r="H1929" s="11">
        <f t="shared" si="83"/>
        <v>172.22322733891582</v>
      </c>
    </row>
    <row r="1930" spans="1:8" outlineLevel="1">
      <c r="A1930" s="184" t="s">
        <v>3153</v>
      </c>
      <c r="B1930" s="185" t="s">
        <v>5106</v>
      </c>
      <c r="C1930" s="186" t="s">
        <v>3100</v>
      </c>
      <c r="D1930" s="186">
        <v>1</v>
      </c>
      <c r="E1930" s="175"/>
      <c r="F1930" s="134">
        <v>5.5829939799789488</v>
      </c>
      <c r="G1930" s="9">
        <f t="shared" si="82"/>
        <v>184.2388013393053</v>
      </c>
      <c r="H1930" s="11">
        <f t="shared" si="83"/>
        <v>184.2388013393053</v>
      </c>
    </row>
    <row r="1931" spans="1:8" outlineLevel="1">
      <c r="A1931" s="184" t="s">
        <v>3154</v>
      </c>
      <c r="B1931" s="185" t="s">
        <v>5106</v>
      </c>
      <c r="C1931" s="186" t="s">
        <v>3100</v>
      </c>
      <c r="D1931" s="186">
        <v>1</v>
      </c>
      <c r="E1931" s="175"/>
      <c r="F1931" s="134">
        <v>5.6259789879769739</v>
      </c>
      <c r="G1931" s="9">
        <f t="shared" si="82"/>
        <v>185.65730660324013</v>
      </c>
      <c r="H1931" s="11">
        <f t="shared" si="83"/>
        <v>185.65730660324013</v>
      </c>
    </row>
    <row r="1932" spans="1:8" outlineLevel="1">
      <c r="A1932" s="184" t="s">
        <v>3155</v>
      </c>
      <c r="B1932" s="185" t="s">
        <v>5106</v>
      </c>
      <c r="C1932" s="186" t="s">
        <v>3100</v>
      </c>
      <c r="D1932" s="186">
        <v>1</v>
      </c>
      <c r="E1932" s="175"/>
      <c r="F1932" s="134">
        <v>5.704363414326318</v>
      </c>
      <c r="G1932" s="9">
        <f t="shared" si="82"/>
        <v>188.24399267276848</v>
      </c>
      <c r="H1932" s="11">
        <f t="shared" si="83"/>
        <v>188.24399267276848</v>
      </c>
    </row>
    <row r="1933" spans="1:8" outlineLevel="1">
      <c r="A1933" s="184" t="s">
        <v>3156</v>
      </c>
      <c r="B1933" s="185" t="s">
        <v>5106</v>
      </c>
      <c r="C1933" s="186" t="s">
        <v>3100</v>
      </c>
      <c r="D1933" s="186">
        <v>1</v>
      </c>
      <c r="E1933" s="175"/>
      <c r="F1933" s="134">
        <v>6.1291564345421081</v>
      </c>
      <c r="G1933" s="9">
        <f t="shared" si="82"/>
        <v>202.26216233988956</v>
      </c>
      <c r="H1933" s="11">
        <f t="shared" si="83"/>
        <v>202.26216233988956</v>
      </c>
    </row>
    <row r="1934" spans="1:8" outlineLevel="1">
      <c r="A1934" s="184" t="s">
        <v>3157</v>
      </c>
      <c r="B1934" s="185" t="s">
        <v>5106</v>
      </c>
      <c r="C1934" s="186" t="s">
        <v>3100</v>
      </c>
      <c r="D1934" s="186">
        <v>1</v>
      </c>
      <c r="E1934" s="175"/>
      <c r="F1934" s="134">
        <v>6.1898411517157905</v>
      </c>
      <c r="G1934" s="9">
        <f t="shared" si="82"/>
        <v>204.26475800662109</v>
      </c>
      <c r="H1934" s="11">
        <f t="shared" si="83"/>
        <v>204.26475800662109</v>
      </c>
    </row>
    <row r="1935" spans="1:8" outlineLevel="1">
      <c r="A1935" s="184" t="s">
        <v>3158</v>
      </c>
      <c r="B1935" s="185" t="s">
        <v>5106</v>
      </c>
      <c r="C1935" s="186" t="s">
        <v>3100</v>
      </c>
      <c r="D1935" s="186">
        <v>1</v>
      </c>
      <c r="E1935" s="175"/>
      <c r="F1935" s="134">
        <v>6.9180577578000024</v>
      </c>
      <c r="G1935" s="9">
        <f t="shared" si="82"/>
        <v>228.29590600740008</v>
      </c>
      <c r="H1935" s="11">
        <f t="shared" si="83"/>
        <v>228.29590600740008</v>
      </c>
    </row>
    <row r="1936" spans="1:8" outlineLevel="1">
      <c r="A1936" s="184" t="s">
        <v>4285</v>
      </c>
      <c r="B1936" s="185" t="s">
        <v>5106</v>
      </c>
      <c r="C1936" s="186" t="s">
        <v>3100</v>
      </c>
      <c r="D1936" s="186">
        <v>1</v>
      </c>
      <c r="E1936" s="175"/>
      <c r="F1936" s="134">
        <v>7.5855896467105284</v>
      </c>
      <c r="G1936" s="9">
        <f t="shared" si="82"/>
        <v>250.32445834144744</v>
      </c>
      <c r="H1936" s="11">
        <f t="shared" si="83"/>
        <v>250.32445834144744</v>
      </c>
    </row>
    <row r="1937" spans="1:8" outlineLevel="1">
      <c r="A1937" s="184" t="s">
        <v>4286</v>
      </c>
      <c r="B1937" s="185" t="s">
        <v>5106</v>
      </c>
      <c r="C1937" s="186" t="s">
        <v>3100</v>
      </c>
      <c r="D1937" s="186">
        <v>1</v>
      </c>
      <c r="E1937" s="175"/>
      <c r="F1937" s="134">
        <v>7.828328515405266</v>
      </c>
      <c r="G1937" s="9">
        <f t="shared" si="82"/>
        <v>258.33484100837376</v>
      </c>
      <c r="H1937" s="11">
        <f t="shared" si="83"/>
        <v>258.33484100837376</v>
      </c>
    </row>
    <row r="1938" spans="1:8" outlineLevel="1">
      <c r="A1938" s="184" t="s">
        <v>4287</v>
      </c>
      <c r="B1938" s="185" t="s">
        <v>5106</v>
      </c>
      <c r="C1938" s="186" t="s">
        <v>3100</v>
      </c>
      <c r="D1938" s="186">
        <v>1</v>
      </c>
      <c r="E1938" s="175"/>
      <c r="F1938" s="134">
        <v>8.1317521012736869</v>
      </c>
      <c r="G1938" s="9">
        <f t="shared" si="82"/>
        <v>268.34781934203164</v>
      </c>
      <c r="H1938" s="11">
        <f t="shared" si="83"/>
        <v>268.34781934203164</v>
      </c>
    </row>
    <row r="1939" spans="1:8" outlineLevel="1">
      <c r="A1939" s="184" t="s">
        <v>4288</v>
      </c>
      <c r="B1939" s="185" t="s">
        <v>5106</v>
      </c>
      <c r="C1939" s="186" t="s">
        <v>3100</v>
      </c>
      <c r="D1939" s="186">
        <v>1</v>
      </c>
      <c r="E1939" s="175"/>
      <c r="F1939" s="134">
        <v>8.2531215356210552</v>
      </c>
      <c r="G1939" s="9">
        <f t="shared" si="82"/>
        <v>272.35301067549483</v>
      </c>
      <c r="H1939" s="11">
        <f t="shared" si="83"/>
        <v>272.35301067549483</v>
      </c>
    </row>
    <row r="1940" spans="1:8" outlineLevel="1">
      <c r="A1940" s="184" t="s">
        <v>4289</v>
      </c>
      <c r="B1940" s="185" t="s">
        <v>5106</v>
      </c>
      <c r="C1940" s="186" t="s">
        <v>3100</v>
      </c>
      <c r="D1940" s="186">
        <v>1</v>
      </c>
      <c r="E1940" s="175"/>
      <c r="F1940" s="134">
        <v>9.1027075760526337</v>
      </c>
      <c r="G1940" s="9">
        <f t="shared" si="82"/>
        <v>300.38935000973692</v>
      </c>
      <c r="H1940" s="11">
        <f t="shared" si="83"/>
        <v>300.38935000973692</v>
      </c>
    </row>
    <row r="1941" spans="1:8" outlineLevel="1">
      <c r="A1941" s="184" t="s">
        <v>4290</v>
      </c>
      <c r="B1941" s="185" t="s">
        <v>5106</v>
      </c>
      <c r="C1941" s="186" t="s">
        <v>3100</v>
      </c>
      <c r="D1941" s="186">
        <v>1</v>
      </c>
      <c r="E1941" s="175"/>
      <c r="F1941" s="134">
        <v>8.9813381417052653</v>
      </c>
      <c r="G1941" s="9">
        <f t="shared" si="82"/>
        <v>296.38415867627373</v>
      </c>
      <c r="H1941" s="11">
        <f t="shared" si="83"/>
        <v>296.38415867627373</v>
      </c>
    </row>
    <row r="1942" spans="1:8" outlineLevel="1">
      <c r="A1942" s="184" t="s">
        <v>4291</v>
      </c>
      <c r="B1942" s="185" t="s">
        <v>5106</v>
      </c>
      <c r="C1942" s="186" t="s">
        <v>3100</v>
      </c>
      <c r="D1942" s="186">
        <v>1</v>
      </c>
      <c r="E1942" s="175"/>
      <c r="F1942" s="134">
        <v>9.6084135525000018</v>
      </c>
      <c r="G1942" s="9">
        <f t="shared" si="82"/>
        <v>317.07764723250006</v>
      </c>
      <c r="H1942" s="11">
        <f t="shared" si="83"/>
        <v>317.07764723250006</v>
      </c>
    </row>
    <row r="1943" spans="1:8" outlineLevel="1">
      <c r="A1943" s="184" t="s">
        <v>4292</v>
      </c>
      <c r="B1943" s="185" t="s">
        <v>5106</v>
      </c>
      <c r="C1943" s="186" t="s">
        <v>3100</v>
      </c>
      <c r="D1943" s="186">
        <v>1</v>
      </c>
      <c r="E1943" s="175"/>
      <c r="F1943" s="134">
        <v>9.4061311619210564</v>
      </c>
      <c r="G1943" s="9">
        <f t="shared" si="82"/>
        <v>310.40232834339486</v>
      </c>
      <c r="H1943" s="11">
        <f t="shared" si="83"/>
        <v>310.40232834339486</v>
      </c>
    </row>
    <row r="1944" spans="1:8" outlineLevel="1">
      <c r="A1944" s="184" t="s">
        <v>4293</v>
      </c>
      <c r="B1944" s="185" t="s">
        <v>5106</v>
      </c>
      <c r="C1944" s="186" t="s">
        <v>3100</v>
      </c>
      <c r="D1944" s="186">
        <v>1</v>
      </c>
      <c r="E1944" s="175"/>
      <c r="F1944" s="134">
        <v>9.5881853134421089</v>
      </c>
      <c r="G1944" s="9">
        <f t="shared" si="82"/>
        <v>316.41011534358961</v>
      </c>
      <c r="H1944" s="11">
        <f t="shared" si="83"/>
        <v>316.41011534358961</v>
      </c>
    </row>
    <row r="1945" spans="1:8" outlineLevel="1">
      <c r="A1945" s="184" t="s">
        <v>4294</v>
      </c>
      <c r="B1945" s="185" t="s">
        <v>5106</v>
      </c>
      <c r="C1945" s="186" t="s">
        <v>3100</v>
      </c>
      <c r="D1945" s="186">
        <v>1</v>
      </c>
      <c r="E1945" s="175"/>
      <c r="F1945" s="134">
        <v>10.316401919526319</v>
      </c>
      <c r="G1945" s="9">
        <f t="shared" si="82"/>
        <v>340.44126334436851</v>
      </c>
      <c r="H1945" s="11">
        <f t="shared" si="83"/>
        <v>340.44126334436851</v>
      </c>
    </row>
    <row r="1946" spans="1:8" outlineLevel="1">
      <c r="A1946" s="184" t="s">
        <v>4295</v>
      </c>
      <c r="B1946" s="185" t="s">
        <v>5106</v>
      </c>
      <c r="C1946" s="186" t="s">
        <v>3100</v>
      </c>
      <c r="D1946" s="186">
        <v>1</v>
      </c>
      <c r="E1946" s="175"/>
      <c r="F1946" s="134">
        <v>12.3189975862579</v>
      </c>
      <c r="G1946" s="9">
        <f t="shared" si="82"/>
        <v>406.52692034651074</v>
      </c>
      <c r="H1946" s="11">
        <f t="shared" si="83"/>
        <v>406.52692034651074</v>
      </c>
    </row>
    <row r="1947" spans="1:8" outlineLevel="1">
      <c r="A1947" s="184" t="s">
        <v>4296</v>
      </c>
      <c r="B1947" s="185" t="s">
        <v>5106</v>
      </c>
      <c r="C1947" s="186" t="s">
        <v>3100</v>
      </c>
      <c r="D1947" s="186">
        <v>1</v>
      </c>
      <c r="E1947" s="175"/>
      <c r="F1947" s="134">
        <v>12.440367020605269</v>
      </c>
      <c r="G1947" s="9">
        <f t="shared" si="82"/>
        <v>410.53211167997387</v>
      </c>
      <c r="H1947" s="11">
        <f t="shared" si="83"/>
        <v>410.53211167997387</v>
      </c>
    </row>
    <row r="1948" spans="1:8" outlineLevel="1">
      <c r="A1948" s="184" t="s">
        <v>4297</v>
      </c>
      <c r="B1948" s="185" t="s">
        <v>5106</v>
      </c>
      <c r="C1948" s="186" t="s">
        <v>3100</v>
      </c>
      <c r="D1948" s="186">
        <v>1</v>
      </c>
      <c r="E1948" s="175"/>
      <c r="F1948" s="134">
        <v>13.047214192342109</v>
      </c>
      <c r="G1948" s="9">
        <f t="shared" si="82"/>
        <v>430.55806834728958</v>
      </c>
      <c r="H1948" s="11">
        <f t="shared" si="83"/>
        <v>430.55806834728958</v>
      </c>
    </row>
    <row r="1949" spans="1:8" outlineLevel="1">
      <c r="A1949" s="184" t="s">
        <v>4298</v>
      </c>
      <c r="B1949" s="185" t="s">
        <v>5106</v>
      </c>
      <c r="C1949" s="186" t="s">
        <v>3100</v>
      </c>
      <c r="D1949" s="186">
        <v>1</v>
      </c>
      <c r="E1949" s="175"/>
      <c r="F1949" s="134">
        <v>13.775430798426317</v>
      </c>
      <c r="G1949" s="9">
        <f t="shared" si="82"/>
        <v>454.58921634806848</v>
      </c>
      <c r="H1949" s="11">
        <f t="shared" si="83"/>
        <v>454.58921634806848</v>
      </c>
    </row>
    <row r="1950" spans="1:8" outlineLevel="1">
      <c r="A1950" s="180"/>
      <c r="B1950" s="180"/>
      <c r="C1950" s="362"/>
      <c r="D1950" s="362"/>
      <c r="E1950" s="175"/>
      <c r="F1950" s="134">
        <v>0</v>
      </c>
      <c r="G1950" s="9">
        <f t="shared" si="82"/>
        <v>0</v>
      </c>
      <c r="H1950" s="11">
        <f t="shared" si="83"/>
        <v>0</v>
      </c>
    </row>
    <row r="1951" spans="1:8" outlineLevel="1">
      <c r="A1951" s="184" t="s">
        <v>4299</v>
      </c>
      <c r="B1951" s="185" t="s">
        <v>5106</v>
      </c>
      <c r="C1951" s="186" t="s">
        <v>3100</v>
      </c>
      <c r="D1951" s="186">
        <v>1</v>
      </c>
      <c r="E1951" s="175"/>
      <c r="F1951" s="134">
        <v>3.0089505598618427</v>
      </c>
      <c r="G1951" s="9">
        <f t="shared" si="82"/>
        <v>99.29536847544081</v>
      </c>
      <c r="H1951" s="11">
        <f t="shared" si="83"/>
        <v>99.29536847544081</v>
      </c>
    </row>
    <row r="1952" spans="1:8" outlineLevel="1">
      <c r="A1952" s="184" t="s">
        <v>4300</v>
      </c>
      <c r="B1952" s="185" t="s">
        <v>5106</v>
      </c>
      <c r="C1952" s="186" t="s">
        <v>3100</v>
      </c>
      <c r="D1952" s="186">
        <v>1</v>
      </c>
      <c r="E1952" s="175"/>
      <c r="F1952" s="134">
        <v>3.0089505598618427</v>
      </c>
      <c r="G1952" s="9">
        <f t="shared" si="82"/>
        <v>99.29536847544081</v>
      </c>
      <c r="H1952" s="11">
        <f t="shared" si="83"/>
        <v>99.29536847544081</v>
      </c>
    </row>
    <row r="1953" spans="1:8" outlineLevel="1">
      <c r="A1953" s="184" t="s">
        <v>4301</v>
      </c>
      <c r="B1953" s="185" t="s">
        <v>5106</v>
      </c>
      <c r="C1953" s="186" t="s">
        <v>3100</v>
      </c>
      <c r="D1953" s="186">
        <v>1</v>
      </c>
      <c r="E1953" s="175"/>
      <c r="F1953" s="134">
        <v>4.0921727614121064</v>
      </c>
      <c r="G1953" s="9">
        <f t="shared" si="82"/>
        <v>135.04170112659952</v>
      </c>
      <c r="H1953" s="11">
        <f t="shared" si="83"/>
        <v>135.04170112659952</v>
      </c>
    </row>
    <row r="1954" spans="1:8" outlineLevel="1">
      <c r="A1954" s="184" t="s">
        <v>4302</v>
      </c>
      <c r="B1954" s="185" t="s">
        <v>5106</v>
      </c>
      <c r="C1954" s="186" t="s">
        <v>3100</v>
      </c>
      <c r="D1954" s="186">
        <v>1</v>
      </c>
      <c r="E1954" s="175"/>
      <c r="F1954" s="134">
        <v>4.0233967486152631</v>
      </c>
      <c r="G1954" s="9">
        <f t="shared" si="82"/>
        <v>132.77209270430367</v>
      </c>
      <c r="H1954" s="11">
        <f t="shared" si="83"/>
        <v>132.77209270430367</v>
      </c>
    </row>
    <row r="1955" spans="1:8" outlineLevel="1">
      <c r="A1955" s="184" t="s">
        <v>4303</v>
      </c>
      <c r="B1955" s="185" t="s">
        <v>5106</v>
      </c>
      <c r="C1955" s="186" t="s">
        <v>3100</v>
      </c>
      <c r="D1955" s="186">
        <v>1</v>
      </c>
      <c r="E1955" s="175"/>
      <c r="F1955" s="134">
        <v>5.0550369405678959</v>
      </c>
      <c r="G1955" s="9">
        <f t="shared" si="82"/>
        <v>166.81621903874057</v>
      </c>
      <c r="H1955" s="11">
        <f t="shared" si="83"/>
        <v>166.81621903874057</v>
      </c>
    </row>
    <row r="1956" spans="1:8" outlineLevel="1">
      <c r="A1956" s="184" t="s">
        <v>4304</v>
      </c>
      <c r="B1956" s="185" t="s">
        <v>5106</v>
      </c>
      <c r="C1956" s="186" t="s">
        <v>3100</v>
      </c>
      <c r="D1956" s="186">
        <v>1</v>
      </c>
      <c r="E1956" s="175"/>
      <c r="F1956" s="134">
        <v>5.0550369405678959</v>
      </c>
      <c r="G1956" s="9">
        <f t="shared" si="82"/>
        <v>166.81621903874057</v>
      </c>
      <c r="H1956" s="11">
        <f t="shared" si="83"/>
        <v>166.81621903874057</v>
      </c>
    </row>
    <row r="1957" spans="1:8" outlineLevel="1">
      <c r="A1957" s="184" t="s">
        <v>4305</v>
      </c>
      <c r="B1957" s="185" t="s">
        <v>5106</v>
      </c>
      <c r="C1957" s="186" t="s">
        <v>3100</v>
      </c>
      <c r="D1957" s="186">
        <v>1</v>
      </c>
      <c r="E1957" s="175"/>
      <c r="F1957" s="134">
        <v>5.897543097329212</v>
      </c>
      <c r="G1957" s="9">
        <f t="shared" si="82"/>
        <v>194.618922211864</v>
      </c>
      <c r="H1957" s="11">
        <f t="shared" si="83"/>
        <v>194.618922211864</v>
      </c>
    </row>
    <row r="1958" spans="1:8" outlineLevel="1">
      <c r="A1958" s="184" t="s">
        <v>4306</v>
      </c>
      <c r="B1958" s="185" t="s">
        <v>5106</v>
      </c>
      <c r="C1958" s="186" t="s">
        <v>3100</v>
      </c>
      <c r="D1958" s="186">
        <v>1</v>
      </c>
      <c r="E1958" s="175"/>
      <c r="F1958" s="134">
        <v>5.9471022830210547</v>
      </c>
      <c r="G1958" s="9">
        <f t="shared" si="82"/>
        <v>196.2543753396948</v>
      </c>
      <c r="H1958" s="11">
        <f t="shared" si="83"/>
        <v>196.2543753396948</v>
      </c>
    </row>
    <row r="1959" spans="1:8" outlineLevel="1">
      <c r="A1959" s="184" t="s">
        <v>4307</v>
      </c>
      <c r="B1959" s="185" t="s">
        <v>5106</v>
      </c>
      <c r="C1959" s="186" t="s">
        <v>3100</v>
      </c>
      <c r="D1959" s="186">
        <v>1</v>
      </c>
      <c r="E1959" s="175"/>
      <c r="F1959" s="134">
        <v>7.1001119093210541</v>
      </c>
      <c r="G1959" s="9">
        <f t="shared" si="82"/>
        <v>234.30369300759477</v>
      </c>
      <c r="H1959" s="11">
        <f t="shared" si="83"/>
        <v>234.30369300759477</v>
      </c>
    </row>
    <row r="1960" spans="1:8" outlineLevel="1">
      <c r="A1960" s="184" t="s">
        <v>4308</v>
      </c>
      <c r="B1960" s="185" t="s">
        <v>5106</v>
      </c>
      <c r="C1960" s="186" t="s">
        <v>3100</v>
      </c>
      <c r="D1960" s="186">
        <v>1</v>
      </c>
      <c r="E1960" s="175"/>
      <c r="F1960" s="134">
        <v>6.9817767108323707</v>
      </c>
      <c r="G1960" s="9">
        <f t="shared" si="82"/>
        <v>230.39863145746824</v>
      </c>
      <c r="H1960" s="11">
        <f t="shared" si="83"/>
        <v>230.39863145746824</v>
      </c>
    </row>
    <row r="1961" spans="1:8" outlineLevel="1">
      <c r="A1961" s="184" t="s">
        <v>4309</v>
      </c>
      <c r="B1961" s="185" t="s">
        <v>5106</v>
      </c>
      <c r="C1961" s="186" t="s">
        <v>3100</v>
      </c>
      <c r="D1961" s="186">
        <v>1</v>
      </c>
      <c r="E1961" s="175"/>
      <c r="F1961" s="134">
        <v>7.876876289144211</v>
      </c>
      <c r="G1961" s="9">
        <f t="shared" si="82"/>
        <v>259.93691754175899</v>
      </c>
      <c r="H1961" s="11">
        <f t="shared" si="83"/>
        <v>259.93691754175899</v>
      </c>
    </row>
    <row r="1962" spans="1:8" outlineLevel="1">
      <c r="A1962" s="184" t="s">
        <v>4310</v>
      </c>
      <c r="B1962" s="185" t="s">
        <v>5106</v>
      </c>
      <c r="C1962" s="186" t="s">
        <v>3100</v>
      </c>
      <c r="D1962" s="186">
        <v>1</v>
      </c>
      <c r="E1962" s="175"/>
      <c r="F1962" s="134">
        <v>7.876876289144211</v>
      </c>
      <c r="G1962" s="9">
        <f t="shared" ref="G1962:G2025" si="84">F1962*$G$10</f>
        <v>259.93691754175899</v>
      </c>
      <c r="H1962" s="11">
        <f t="shared" ref="H1962:H2025" si="85">G1962*(1-H$10)</f>
        <v>259.93691754175899</v>
      </c>
    </row>
    <row r="1963" spans="1:8" outlineLevel="1">
      <c r="A1963" s="184" t="s">
        <v>4311</v>
      </c>
      <c r="B1963" s="185" t="s">
        <v>5106</v>
      </c>
      <c r="C1963" s="186" t="s">
        <v>3100</v>
      </c>
      <c r="D1963" s="186">
        <v>1</v>
      </c>
      <c r="E1963" s="175"/>
      <c r="F1963" s="134">
        <v>10.923249091263161</v>
      </c>
      <c r="G1963" s="9">
        <f t="shared" si="84"/>
        <v>360.46722001168433</v>
      </c>
      <c r="H1963" s="11">
        <f t="shared" si="85"/>
        <v>360.46722001168433</v>
      </c>
    </row>
    <row r="1964" spans="1:8" outlineLevel="1">
      <c r="A1964" s="184" t="s">
        <v>4312</v>
      </c>
      <c r="B1964" s="185" t="s">
        <v>5106</v>
      </c>
      <c r="C1964" s="186" t="s">
        <v>3100</v>
      </c>
      <c r="D1964" s="186">
        <v>1</v>
      </c>
      <c r="E1964" s="175"/>
      <c r="F1964" s="134">
        <v>10.923249091263161</v>
      </c>
      <c r="G1964" s="9">
        <f t="shared" si="84"/>
        <v>360.46722001168433</v>
      </c>
      <c r="H1964" s="11">
        <f t="shared" si="85"/>
        <v>360.46722001168433</v>
      </c>
    </row>
    <row r="1965" spans="1:8" outlineLevel="1">
      <c r="A1965" s="184" t="s">
        <v>4313</v>
      </c>
      <c r="B1965" s="185" t="s">
        <v>5106</v>
      </c>
      <c r="C1965" s="186" t="s">
        <v>3100</v>
      </c>
      <c r="D1965" s="186">
        <v>1</v>
      </c>
      <c r="E1965" s="175"/>
      <c r="F1965" s="134">
        <v>13.896800232773684</v>
      </c>
      <c r="G1965" s="9">
        <f t="shared" si="84"/>
        <v>458.59440768153155</v>
      </c>
      <c r="H1965" s="11">
        <f t="shared" si="85"/>
        <v>458.59440768153155</v>
      </c>
    </row>
    <row r="1966" spans="1:8" outlineLevel="1">
      <c r="A1966" s="184" t="s">
        <v>4314</v>
      </c>
      <c r="B1966" s="185" t="s">
        <v>5106</v>
      </c>
      <c r="C1966" s="186" t="s">
        <v>3100</v>
      </c>
      <c r="D1966" s="186">
        <v>1</v>
      </c>
      <c r="E1966" s="175"/>
      <c r="F1966" s="134">
        <v>13.896800232773684</v>
      </c>
      <c r="G1966" s="9">
        <f t="shared" si="84"/>
        <v>458.59440768153155</v>
      </c>
      <c r="H1966" s="11">
        <f t="shared" si="85"/>
        <v>458.59440768153155</v>
      </c>
    </row>
    <row r="1967" spans="1:8" outlineLevel="1">
      <c r="A1967" s="184" t="s">
        <v>4315</v>
      </c>
      <c r="B1967" s="185" t="s">
        <v>5106</v>
      </c>
      <c r="C1967" s="186" t="s">
        <v>3100</v>
      </c>
      <c r="D1967" s="186">
        <v>1</v>
      </c>
      <c r="E1967" s="175"/>
      <c r="F1967" s="134">
        <v>19.419109495578951</v>
      </c>
      <c r="G1967" s="9">
        <f t="shared" si="84"/>
        <v>640.83061335410537</v>
      </c>
      <c r="H1967" s="11">
        <f t="shared" si="85"/>
        <v>640.83061335410537</v>
      </c>
    </row>
    <row r="1968" spans="1:8" outlineLevel="1">
      <c r="A1968" s="184" t="s">
        <v>4316</v>
      </c>
      <c r="B1968" s="185" t="s">
        <v>5106</v>
      </c>
      <c r="C1968" s="186" t="s">
        <v>3100</v>
      </c>
      <c r="D1968" s="186">
        <v>1</v>
      </c>
      <c r="E1968" s="175"/>
      <c r="F1968" s="134">
        <v>19.419109495578951</v>
      </c>
      <c r="G1968" s="9">
        <f t="shared" si="84"/>
        <v>640.83061335410537</v>
      </c>
      <c r="H1968" s="11">
        <f t="shared" si="85"/>
        <v>640.83061335410537</v>
      </c>
    </row>
    <row r="1969" spans="1:8" outlineLevel="1">
      <c r="A1969" s="180"/>
      <c r="B1969" s="180"/>
      <c r="C1969" s="362"/>
      <c r="D1969" s="362"/>
      <c r="E1969" s="175"/>
      <c r="F1969" s="134">
        <v>0</v>
      </c>
      <c r="G1969" s="9">
        <f t="shared" si="84"/>
        <v>0</v>
      </c>
      <c r="H1969" s="11">
        <f t="shared" si="85"/>
        <v>0</v>
      </c>
    </row>
    <row r="1970" spans="1:8" outlineLevel="1">
      <c r="A1970" s="184" t="s">
        <v>4317</v>
      </c>
      <c r="B1970" s="185" t="s">
        <v>5106</v>
      </c>
      <c r="C1970" s="186" t="s">
        <v>922</v>
      </c>
      <c r="D1970" s="186" t="s">
        <v>4708</v>
      </c>
      <c r="E1970" s="175"/>
      <c r="F1970" s="134">
        <v>22.756768940131579</v>
      </c>
      <c r="G1970" s="9">
        <f t="shared" si="84"/>
        <v>750.97337502434209</v>
      </c>
      <c r="H1970" s="11">
        <f t="shared" si="85"/>
        <v>750.97337502434209</v>
      </c>
    </row>
    <row r="1971" spans="1:8" outlineLevel="1">
      <c r="A1971" s="184" t="s">
        <v>4318</v>
      </c>
      <c r="B1971" s="185" t="s">
        <v>5106</v>
      </c>
      <c r="C1971" s="186" t="s">
        <v>922</v>
      </c>
      <c r="D1971" s="186" t="s">
        <v>4708</v>
      </c>
      <c r="E1971" s="175"/>
      <c r="F1971" s="134">
        <v>22.756768940131579</v>
      </c>
      <c r="G1971" s="9">
        <f t="shared" si="84"/>
        <v>750.97337502434209</v>
      </c>
      <c r="H1971" s="11">
        <f t="shared" si="85"/>
        <v>750.97337502434209</v>
      </c>
    </row>
    <row r="1972" spans="1:8" outlineLevel="1">
      <c r="A1972" s="184" t="s">
        <v>4319</v>
      </c>
      <c r="B1972" s="185" t="s">
        <v>5106</v>
      </c>
      <c r="C1972" s="186" t="s">
        <v>922</v>
      </c>
      <c r="D1972" s="186" t="s">
        <v>4708</v>
      </c>
      <c r="E1972" s="175"/>
      <c r="F1972" s="134">
        <v>29.775967893221058</v>
      </c>
      <c r="G1972" s="9">
        <f t="shared" si="84"/>
        <v>982.60694047629488</v>
      </c>
      <c r="H1972" s="11">
        <f t="shared" si="85"/>
        <v>982.60694047629488</v>
      </c>
    </row>
    <row r="1973" spans="1:8" outlineLevel="1">
      <c r="A1973" s="188" t="s">
        <v>4320</v>
      </c>
      <c r="B1973" s="189" t="s">
        <v>5106</v>
      </c>
      <c r="C1973" s="190" t="s">
        <v>922</v>
      </c>
      <c r="D1973" s="190" t="s">
        <v>4708</v>
      </c>
      <c r="E1973" s="175"/>
      <c r="F1973" s="134">
        <v>37.892548815201323</v>
      </c>
      <c r="G1973" s="9">
        <f t="shared" si="84"/>
        <v>1250.4541109016436</v>
      </c>
      <c r="H1973" s="11">
        <f t="shared" si="85"/>
        <v>1250.4541109016436</v>
      </c>
    </row>
    <row r="1974" spans="1:8" outlineLevel="1">
      <c r="A1974" s="184" t="s">
        <v>4321</v>
      </c>
      <c r="B1974" s="185" t="s">
        <v>5106</v>
      </c>
      <c r="C1974" s="186" t="s">
        <v>922</v>
      </c>
      <c r="D1974" s="186" t="s">
        <v>4708</v>
      </c>
      <c r="E1974" s="175"/>
      <c r="F1974" s="134">
        <v>40.931841733650018</v>
      </c>
      <c r="G1974" s="9">
        <f t="shared" si="84"/>
        <v>1350.7507772104507</v>
      </c>
      <c r="H1974" s="11">
        <f t="shared" si="85"/>
        <v>1350.7507772104507</v>
      </c>
    </row>
    <row r="1975" spans="1:8" outlineLevel="1">
      <c r="A1975" s="184" t="s">
        <v>4322</v>
      </c>
      <c r="B1975" s="185" t="s">
        <v>5106</v>
      </c>
      <c r="C1975" s="186" t="s">
        <v>922</v>
      </c>
      <c r="D1975" s="186" t="s">
        <v>4708</v>
      </c>
      <c r="E1975" s="175"/>
      <c r="F1975" s="134">
        <v>41.463338714896203</v>
      </c>
      <c r="G1975" s="9">
        <f t="shared" si="84"/>
        <v>1368.2901775915748</v>
      </c>
      <c r="H1975" s="11">
        <f t="shared" si="85"/>
        <v>1368.2901775915748</v>
      </c>
    </row>
    <row r="1976" spans="1:8" outlineLevel="1">
      <c r="A1976" s="184" t="s">
        <v>4323</v>
      </c>
      <c r="B1976" s="185" t="s">
        <v>5106</v>
      </c>
      <c r="C1976" s="186" t="s">
        <v>922</v>
      </c>
      <c r="D1976" s="186" t="s">
        <v>4708</v>
      </c>
      <c r="E1976" s="175"/>
      <c r="F1976" s="134">
        <v>47.506019427465795</v>
      </c>
      <c r="G1976" s="9">
        <f t="shared" si="84"/>
        <v>1567.6986411063713</v>
      </c>
      <c r="H1976" s="11">
        <f t="shared" si="85"/>
        <v>1567.6986411063713</v>
      </c>
    </row>
    <row r="1977" spans="1:8" outlineLevel="1">
      <c r="A1977" s="188" t="s">
        <v>4324</v>
      </c>
      <c r="B1977" s="189" t="s">
        <v>5106</v>
      </c>
      <c r="C1977" s="190" t="s">
        <v>922</v>
      </c>
      <c r="D1977" s="190" t="s">
        <v>4708</v>
      </c>
      <c r="E1977" s="175"/>
      <c r="F1977" s="134">
        <v>47.940926567210539</v>
      </c>
      <c r="G1977" s="9">
        <f t="shared" si="84"/>
        <v>1582.0505767179477</v>
      </c>
      <c r="H1977" s="11">
        <f t="shared" si="85"/>
        <v>1582.0505767179477</v>
      </c>
    </row>
    <row r="1978" spans="1:8" outlineLevel="1">
      <c r="A1978" s="184" t="s">
        <v>4325</v>
      </c>
      <c r="B1978" s="185" t="s">
        <v>5106</v>
      </c>
      <c r="C1978" s="186" t="s">
        <v>922</v>
      </c>
      <c r="D1978" s="186" t="s">
        <v>4708</v>
      </c>
      <c r="E1978" s="175"/>
      <c r="F1978" s="134">
        <v>49.15462091068423</v>
      </c>
      <c r="G1978" s="9">
        <f t="shared" si="84"/>
        <v>1622.1024900525795</v>
      </c>
      <c r="H1978" s="11">
        <f t="shared" si="85"/>
        <v>1622.1024900525795</v>
      </c>
    </row>
    <row r="1979" spans="1:8" outlineLevel="1">
      <c r="A1979" s="184" t="s">
        <v>4326</v>
      </c>
      <c r="B1979" s="185" t="s">
        <v>5106</v>
      </c>
      <c r="C1979" s="186" t="s">
        <v>922</v>
      </c>
      <c r="D1979" s="186" t="s">
        <v>4708</v>
      </c>
      <c r="E1979" s="175"/>
      <c r="F1979" s="134">
        <v>50.59082588379475</v>
      </c>
      <c r="G1979" s="9">
        <f t="shared" si="84"/>
        <v>1669.4972541652267</v>
      </c>
      <c r="H1979" s="11">
        <f t="shared" si="85"/>
        <v>1669.4972541652267</v>
      </c>
    </row>
    <row r="1980" spans="1:8" outlineLevel="1">
      <c r="A1980" s="184" t="s">
        <v>4327</v>
      </c>
      <c r="B1980" s="185" t="s">
        <v>5106</v>
      </c>
      <c r="C1980" s="186" t="s">
        <v>922</v>
      </c>
      <c r="D1980" s="186" t="s">
        <v>4722</v>
      </c>
      <c r="E1980" s="175"/>
      <c r="F1980" s="134">
        <v>31.556052930315797</v>
      </c>
      <c r="G1980" s="9">
        <f t="shared" si="84"/>
        <v>1041.3497467004213</v>
      </c>
      <c r="H1980" s="11">
        <f t="shared" si="85"/>
        <v>1041.3497467004213</v>
      </c>
    </row>
    <row r="1981" spans="1:8" outlineLevel="1">
      <c r="A1981" s="184" t="s">
        <v>3204</v>
      </c>
      <c r="B1981" s="185" t="s">
        <v>5106</v>
      </c>
      <c r="C1981" s="186" t="s">
        <v>922</v>
      </c>
      <c r="D1981" s="186" t="s">
        <v>4722</v>
      </c>
      <c r="E1981" s="175"/>
      <c r="F1981" s="134">
        <v>33.376594445526322</v>
      </c>
      <c r="G1981" s="9">
        <f t="shared" si="84"/>
        <v>1101.4276167023686</v>
      </c>
      <c r="H1981" s="11">
        <f t="shared" si="85"/>
        <v>1101.4276167023686</v>
      </c>
    </row>
    <row r="1982" spans="1:8" outlineLevel="1">
      <c r="A1982" s="184" t="s">
        <v>3205</v>
      </c>
      <c r="B1982" s="185" t="s">
        <v>5106</v>
      </c>
      <c r="C1982" s="186" t="s">
        <v>922</v>
      </c>
      <c r="D1982" s="186" t="s">
        <v>4722</v>
      </c>
      <c r="E1982" s="175"/>
      <c r="F1982" s="134">
        <v>34.878541195575011</v>
      </c>
      <c r="G1982" s="9">
        <f t="shared" si="84"/>
        <v>1150.9918594539754</v>
      </c>
      <c r="H1982" s="11">
        <f t="shared" si="85"/>
        <v>1150.9918594539754</v>
      </c>
    </row>
    <row r="1983" spans="1:8" outlineLevel="1">
      <c r="A1983" s="184" t="s">
        <v>3206</v>
      </c>
      <c r="B1983" s="185" t="s">
        <v>5106</v>
      </c>
      <c r="C1983" s="186" t="s">
        <v>922</v>
      </c>
      <c r="D1983" s="186" t="s">
        <v>4722</v>
      </c>
      <c r="E1983" s="175"/>
      <c r="F1983" s="134">
        <v>36.107406718342119</v>
      </c>
      <c r="G1983" s="9">
        <f t="shared" si="84"/>
        <v>1191.54442170529</v>
      </c>
      <c r="H1983" s="11">
        <f t="shared" si="85"/>
        <v>1191.54442170529</v>
      </c>
    </row>
    <row r="1984" spans="1:8" outlineLevel="1">
      <c r="A1984" s="184" t="s">
        <v>3207</v>
      </c>
      <c r="B1984" s="185" t="s">
        <v>5106</v>
      </c>
      <c r="C1984" s="186" t="s">
        <v>922</v>
      </c>
      <c r="D1984" s="186" t="s">
        <v>4722</v>
      </c>
      <c r="E1984" s="175"/>
      <c r="F1984" s="134">
        <v>40.658760506368438</v>
      </c>
      <c r="G1984" s="9">
        <f t="shared" si="84"/>
        <v>1341.7390967101585</v>
      </c>
      <c r="H1984" s="11">
        <f t="shared" si="85"/>
        <v>1341.7390967101585</v>
      </c>
    </row>
    <row r="1985" spans="1:8" outlineLevel="1">
      <c r="A1985" s="184" t="s">
        <v>5231</v>
      </c>
      <c r="B1985" s="185" t="s">
        <v>5106</v>
      </c>
      <c r="C1985" s="186" t="s">
        <v>922</v>
      </c>
      <c r="D1985" s="186" t="s">
        <v>4722</v>
      </c>
      <c r="E1985" s="175"/>
      <c r="F1985" s="134">
        <v>44.669008899596065</v>
      </c>
      <c r="G1985" s="9">
        <f t="shared" si="84"/>
        <v>1474.0772936866701</v>
      </c>
      <c r="H1985" s="11">
        <f t="shared" si="85"/>
        <v>1474.0772936866701</v>
      </c>
    </row>
    <row r="1986" spans="1:8" outlineLevel="1">
      <c r="A1986" s="184" t="s">
        <v>5232</v>
      </c>
      <c r="B1986" s="185" t="s">
        <v>5106</v>
      </c>
      <c r="C1986" s="186" t="s">
        <v>922</v>
      </c>
      <c r="D1986" s="186" t="s">
        <v>4722</v>
      </c>
      <c r="E1986" s="175"/>
      <c r="F1986" s="134">
        <v>47.728530057102645</v>
      </c>
      <c r="G1986" s="9">
        <f t="shared" si="84"/>
        <v>1575.0414918843874</v>
      </c>
      <c r="H1986" s="11">
        <f t="shared" si="85"/>
        <v>1575.0414918843874</v>
      </c>
    </row>
    <row r="1987" spans="1:8" outlineLevel="1">
      <c r="A1987" s="184" t="s">
        <v>5233</v>
      </c>
      <c r="B1987" s="185" t="s">
        <v>5106</v>
      </c>
      <c r="C1987" s="186" t="s">
        <v>922</v>
      </c>
      <c r="D1987" s="186" t="s">
        <v>4722</v>
      </c>
      <c r="E1987" s="175"/>
      <c r="F1987" s="134">
        <v>47.728530057102645</v>
      </c>
      <c r="G1987" s="9">
        <f t="shared" si="84"/>
        <v>1575.0414918843874</v>
      </c>
      <c r="H1987" s="11">
        <f t="shared" si="85"/>
        <v>1575.0414918843874</v>
      </c>
    </row>
    <row r="1988" spans="1:8" outlineLevel="1">
      <c r="A1988" s="184" t="s">
        <v>5234</v>
      </c>
      <c r="B1988" s="185" t="s">
        <v>5106</v>
      </c>
      <c r="C1988" s="186" t="s">
        <v>922</v>
      </c>
      <c r="D1988" s="186" t="s">
        <v>4722</v>
      </c>
      <c r="E1988" s="175"/>
      <c r="F1988" s="134">
        <v>52.795703941105273</v>
      </c>
      <c r="G1988" s="9">
        <f t="shared" si="84"/>
        <v>1742.2582300564741</v>
      </c>
      <c r="H1988" s="11">
        <f t="shared" si="85"/>
        <v>1742.2582300564741</v>
      </c>
    </row>
    <row r="1989" spans="1:8" outlineLevel="1">
      <c r="A1989" s="184" t="s">
        <v>5235</v>
      </c>
      <c r="B1989" s="185" t="s">
        <v>5106</v>
      </c>
      <c r="C1989" s="186" t="s">
        <v>922</v>
      </c>
      <c r="D1989" s="186" t="s">
        <v>4722</v>
      </c>
      <c r="E1989" s="175"/>
      <c r="F1989" s="134">
        <v>52.795703941105273</v>
      </c>
      <c r="G1989" s="9">
        <f t="shared" si="84"/>
        <v>1742.2582300564741</v>
      </c>
      <c r="H1989" s="11">
        <f t="shared" si="85"/>
        <v>1742.2582300564741</v>
      </c>
    </row>
    <row r="1990" spans="1:8" outlineLevel="1">
      <c r="A1990" s="184" t="s">
        <v>5236</v>
      </c>
      <c r="B1990" s="185" t="s">
        <v>5106</v>
      </c>
      <c r="C1990" s="186" t="s">
        <v>922</v>
      </c>
      <c r="D1990" s="186" t="s">
        <v>4722</v>
      </c>
      <c r="E1990" s="175"/>
      <c r="F1990" s="134">
        <v>59.96661468712896</v>
      </c>
      <c r="G1990" s="9">
        <f t="shared" si="84"/>
        <v>1978.8982846752556</v>
      </c>
      <c r="H1990" s="11">
        <f t="shared" si="85"/>
        <v>1978.8982846752556</v>
      </c>
    </row>
    <row r="1991" spans="1:8" outlineLevel="1">
      <c r="A1991" s="184" t="s">
        <v>5237</v>
      </c>
      <c r="B1991" s="185" t="s">
        <v>5106</v>
      </c>
      <c r="C1991" s="186" t="s">
        <v>922</v>
      </c>
      <c r="D1991" s="186" t="s">
        <v>4722</v>
      </c>
      <c r="E1991" s="175"/>
      <c r="F1991" s="134">
        <v>60.077870001947382</v>
      </c>
      <c r="G1991" s="9">
        <f t="shared" si="84"/>
        <v>1982.5697100642635</v>
      </c>
      <c r="H1991" s="11">
        <f t="shared" si="85"/>
        <v>1982.5697100642635</v>
      </c>
    </row>
    <row r="1992" spans="1:8" outlineLevel="1">
      <c r="A1992" s="184" t="s">
        <v>5238</v>
      </c>
      <c r="B1992" s="185" t="s">
        <v>5106</v>
      </c>
      <c r="C1992" s="186" t="s">
        <v>922</v>
      </c>
      <c r="D1992" s="186" t="s">
        <v>4722</v>
      </c>
      <c r="E1992" s="175"/>
      <c r="F1992" s="134">
        <v>60.57851891863028</v>
      </c>
      <c r="G1992" s="9">
        <f t="shared" si="84"/>
        <v>1999.0911243147993</v>
      </c>
      <c r="H1992" s="11">
        <f t="shared" si="85"/>
        <v>1999.0911243147993</v>
      </c>
    </row>
    <row r="1993" spans="1:8" outlineLevel="1">
      <c r="A1993" s="184" t="s">
        <v>5239</v>
      </c>
      <c r="B1993" s="185" t="s">
        <v>5106</v>
      </c>
      <c r="C1993" s="186" t="s">
        <v>922</v>
      </c>
      <c r="D1993" s="186" t="s">
        <v>4722</v>
      </c>
      <c r="E1993" s="175"/>
      <c r="F1993" s="134">
        <v>66.753188891052645</v>
      </c>
      <c r="G1993" s="9">
        <f t="shared" si="84"/>
        <v>2202.8552334047372</v>
      </c>
      <c r="H1993" s="11">
        <f t="shared" si="85"/>
        <v>2202.8552334047372</v>
      </c>
    </row>
    <row r="1994" spans="1:8" outlineLevel="1">
      <c r="A1994" s="184" t="s">
        <v>5240</v>
      </c>
      <c r="B1994" s="185" t="s">
        <v>5106</v>
      </c>
      <c r="C1994" s="186" t="s">
        <v>922</v>
      </c>
      <c r="D1994" s="186" t="s">
        <v>4722</v>
      </c>
      <c r="E1994" s="175"/>
      <c r="F1994" s="134">
        <v>66.753188891052645</v>
      </c>
      <c r="G1994" s="9">
        <f t="shared" si="84"/>
        <v>2202.8552334047372</v>
      </c>
      <c r="H1994" s="11">
        <f t="shared" si="85"/>
        <v>2202.8552334047372</v>
      </c>
    </row>
    <row r="1995" spans="1:8" outlineLevel="1">
      <c r="A1995" s="184" t="s">
        <v>5241</v>
      </c>
      <c r="B1995" s="185" t="s">
        <v>5106</v>
      </c>
      <c r="C1995" s="186" t="s">
        <v>922</v>
      </c>
      <c r="D1995" s="186" t="s">
        <v>5107</v>
      </c>
      <c r="E1995" s="175"/>
      <c r="F1995" s="134">
        <v>42.221391973590791</v>
      </c>
      <c r="G1995" s="9">
        <f t="shared" si="84"/>
        <v>1393.305935128496</v>
      </c>
      <c r="H1995" s="11">
        <f t="shared" si="85"/>
        <v>1393.305935128496</v>
      </c>
    </row>
    <row r="1996" spans="1:8" outlineLevel="1">
      <c r="A1996" s="184" t="s">
        <v>5242</v>
      </c>
      <c r="B1996" s="185" t="s">
        <v>5106</v>
      </c>
      <c r="C1996" s="186" t="s">
        <v>922</v>
      </c>
      <c r="D1996" s="186" t="s">
        <v>5107</v>
      </c>
      <c r="E1996" s="175"/>
      <c r="F1996" s="134">
        <v>41.609487742089485</v>
      </c>
      <c r="G1996" s="9">
        <f t="shared" si="84"/>
        <v>1373.1130954889529</v>
      </c>
      <c r="H1996" s="11">
        <f t="shared" si="85"/>
        <v>1373.1130954889529</v>
      </c>
    </row>
    <row r="1997" spans="1:8" outlineLevel="1">
      <c r="A1997" s="184" t="s">
        <v>5243</v>
      </c>
      <c r="B1997" s="185" t="s">
        <v>5106</v>
      </c>
      <c r="C1997" s="186" t="s">
        <v>922</v>
      </c>
      <c r="D1997" s="186" t="s">
        <v>5107</v>
      </c>
      <c r="E1997" s="175"/>
      <c r="F1997" s="134">
        <v>41.872454849842121</v>
      </c>
      <c r="G1997" s="9">
        <f t="shared" si="84"/>
        <v>1381.79101004479</v>
      </c>
      <c r="H1997" s="11">
        <f t="shared" si="85"/>
        <v>1381.79101004479</v>
      </c>
    </row>
    <row r="1998" spans="1:8" outlineLevel="1">
      <c r="A1998" s="184" t="s">
        <v>5244</v>
      </c>
      <c r="B1998" s="185" t="s">
        <v>5106</v>
      </c>
      <c r="C1998" s="186" t="s">
        <v>922</v>
      </c>
      <c r="D1998" s="186" t="s">
        <v>5107</v>
      </c>
      <c r="E1998" s="175"/>
      <c r="F1998" s="134">
        <v>45.513537880263158</v>
      </c>
      <c r="G1998" s="9">
        <f t="shared" si="84"/>
        <v>1501.9467500486842</v>
      </c>
      <c r="H1998" s="11">
        <f t="shared" si="85"/>
        <v>1501.9467500486842</v>
      </c>
    </row>
    <row r="1999" spans="1:8" outlineLevel="1">
      <c r="A1999" s="184" t="s">
        <v>5245</v>
      </c>
      <c r="B1999" s="185" t="s">
        <v>5106</v>
      </c>
      <c r="C1999" s="186" t="s">
        <v>922</v>
      </c>
      <c r="D1999" s="186" t="s">
        <v>5107</v>
      </c>
      <c r="E1999" s="175"/>
      <c r="F1999" s="134">
        <v>45.513537880263158</v>
      </c>
      <c r="G1999" s="9">
        <f t="shared" si="84"/>
        <v>1501.9467500486842</v>
      </c>
      <c r="H1999" s="11">
        <f t="shared" si="85"/>
        <v>1501.9467500486842</v>
      </c>
    </row>
    <row r="2000" spans="1:8" outlineLevel="1">
      <c r="A2000" s="184" t="s">
        <v>5246</v>
      </c>
      <c r="B2000" s="185" t="s">
        <v>5106</v>
      </c>
      <c r="C2000" s="186" t="s">
        <v>922</v>
      </c>
      <c r="D2000" s="186" t="s">
        <v>5107</v>
      </c>
      <c r="E2000" s="175"/>
      <c r="F2000" s="134">
        <v>52.011859677611845</v>
      </c>
      <c r="G2000" s="9">
        <f t="shared" si="84"/>
        <v>1716.391369361191</v>
      </c>
      <c r="H2000" s="11">
        <f t="shared" si="85"/>
        <v>1716.391369361191</v>
      </c>
    </row>
    <row r="2001" spans="1:8" outlineLevel="1">
      <c r="A2001" s="184" t="s">
        <v>5247</v>
      </c>
      <c r="B2001" s="185" t="s">
        <v>5106</v>
      </c>
      <c r="C2001" s="186" t="s">
        <v>922</v>
      </c>
      <c r="D2001" s="186" t="s">
        <v>5107</v>
      </c>
      <c r="E2001" s="175"/>
      <c r="F2001" s="134">
        <v>52.011859677611845</v>
      </c>
      <c r="G2001" s="9">
        <f t="shared" si="84"/>
        <v>1716.391369361191</v>
      </c>
      <c r="H2001" s="11">
        <f t="shared" si="85"/>
        <v>1716.391369361191</v>
      </c>
    </row>
    <row r="2002" spans="1:8" outlineLevel="1">
      <c r="A2002" s="184" t="s">
        <v>5248</v>
      </c>
      <c r="B2002" s="185" t="s">
        <v>5106</v>
      </c>
      <c r="C2002" s="186" t="s">
        <v>922</v>
      </c>
      <c r="D2002" s="186" t="s">
        <v>5107</v>
      </c>
      <c r="E2002" s="175"/>
      <c r="F2002" s="134">
        <v>52.795703941105273</v>
      </c>
      <c r="G2002" s="9">
        <f t="shared" si="84"/>
        <v>1742.2582300564741</v>
      </c>
      <c r="H2002" s="11">
        <f t="shared" si="85"/>
        <v>1742.2582300564741</v>
      </c>
    </row>
    <row r="2003" spans="1:8" outlineLevel="1">
      <c r="A2003" s="184" t="s">
        <v>5249</v>
      </c>
      <c r="B2003" s="185" t="s">
        <v>5106</v>
      </c>
      <c r="C2003" s="186" t="s">
        <v>922</v>
      </c>
      <c r="D2003" s="186" t="s">
        <v>5107</v>
      </c>
      <c r="E2003" s="175"/>
      <c r="F2003" s="134">
        <v>53.235668140614486</v>
      </c>
      <c r="G2003" s="9">
        <f t="shared" si="84"/>
        <v>1756.7770486402781</v>
      </c>
      <c r="H2003" s="11">
        <f t="shared" si="85"/>
        <v>1756.7770486402781</v>
      </c>
    </row>
    <row r="2004" spans="1:8" outlineLevel="1">
      <c r="A2004" s="184" t="s">
        <v>5250</v>
      </c>
      <c r="B2004" s="185" t="s">
        <v>5106</v>
      </c>
      <c r="C2004" s="186" t="s">
        <v>922</v>
      </c>
      <c r="D2004" s="186" t="s">
        <v>5107</v>
      </c>
      <c r="E2004" s="175"/>
      <c r="F2004" s="134">
        <v>53.235668140614486</v>
      </c>
      <c r="G2004" s="9">
        <f t="shared" si="84"/>
        <v>1756.7770486402781</v>
      </c>
      <c r="H2004" s="11">
        <f t="shared" si="85"/>
        <v>1756.7770486402781</v>
      </c>
    </row>
    <row r="2005" spans="1:8" outlineLevel="1">
      <c r="A2005" s="184" t="s">
        <v>5251</v>
      </c>
      <c r="B2005" s="185" t="s">
        <v>5106</v>
      </c>
      <c r="C2005" s="186" t="s">
        <v>922</v>
      </c>
      <c r="D2005" s="186" t="s">
        <v>5107</v>
      </c>
      <c r="E2005" s="175"/>
      <c r="F2005" s="134">
        <v>71.567509786831593</v>
      </c>
      <c r="G2005" s="9">
        <f t="shared" si="84"/>
        <v>2361.7278229654426</v>
      </c>
      <c r="H2005" s="11">
        <f t="shared" si="85"/>
        <v>2361.7278229654426</v>
      </c>
    </row>
    <row r="2006" spans="1:8" outlineLevel="1">
      <c r="A2006" s="184" t="s">
        <v>5252</v>
      </c>
      <c r="B2006" s="185" t="s">
        <v>5106</v>
      </c>
      <c r="C2006" s="186" t="s">
        <v>922</v>
      </c>
      <c r="D2006" s="186" t="s">
        <v>5107</v>
      </c>
      <c r="E2006" s="175"/>
      <c r="F2006" s="134">
        <v>70.394271921473688</v>
      </c>
      <c r="G2006" s="9">
        <f t="shared" si="84"/>
        <v>2323.0109734086318</v>
      </c>
      <c r="H2006" s="11">
        <f t="shared" si="85"/>
        <v>2323.0109734086318</v>
      </c>
    </row>
    <row r="2007" spans="1:8" outlineLevel="1">
      <c r="A2007" s="184" t="s">
        <v>5253</v>
      </c>
      <c r="B2007" s="185" t="s">
        <v>5106</v>
      </c>
      <c r="C2007" s="186" t="s">
        <v>922</v>
      </c>
      <c r="D2007" s="186" t="s">
        <v>5107</v>
      </c>
      <c r="E2007" s="175"/>
      <c r="F2007" s="134">
        <v>72.82166060842107</v>
      </c>
      <c r="G2007" s="9">
        <f t="shared" si="84"/>
        <v>2403.1148000778953</v>
      </c>
      <c r="H2007" s="11">
        <f t="shared" si="85"/>
        <v>2403.1148000778953</v>
      </c>
    </row>
    <row r="2008" spans="1:8" outlineLevel="1">
      <c r="A2008" s="184" t="s">
        <v>5254</v>
      </c>
      <c r="B2008" s="185" t="s">
        <v>5106</v>
      </c>
      <c r="C2008" s="186" t="s">
        <v>922</v>
      </c>
      <c r="D2008" s="186" t="s">
        <v>5107</v>
      </c>
      <c r="E2008" s="175"/>
      <c r="F2008" s="134">
        <v>72.82166060842107</v>
      </c>
      <c r="G2008" s="9">
        <f t="shared" si="84"/>
        <v>2403.1148000778953</v>
      </c>
      <c r="H2008" s="11">
        <f t="shared" si="85"/>
        <v>2403.1148000778953</v>
      </c>
    </row>
    <row r="2009" spans="1:8" outlineLevel="1">
      <c r="A2009" s="184" t="s">
        <v>5255</v>
      </c>
      <c r="B2009" s="185" t="s">
        <v>5106</v>
      </c>
      <c r="C2009" s="186" t="s">
        <v>922</v>
      </c>
      <c r="D2009" s="186" t="s">
        <v>5107</v>
      </c>
      <c r="E2009" s="175"/>
      <c r="F2009" s="134">
        <v>80.710673841000016</v>
      </c>
      <c r="G2009" s="9">
        <f t="shared" si="84"/>
        <v>2663.4522367530008</v>
      </c>
      <c r="H2009" s="11">
        <f t="shared" si="85"/>
        <v>2663.4522367530008</v>
      </c>
    </row>
    <row r="2010" spans="1:8" outlineLevel="1">
      <c r="A2010" s="184" t="s">
        <v>5256</v>
      </c>
      <c r="B2010" s="185" t="s">
        <v>5106</v>
      </c>
      <c r="C2010" s="186" t="s">
        <v>922</v>
      </c>
      <c r="D2010" s="186" t="s">
        <v>5107</v>
      </c>
      <c r="E2010" s="175"/>
      <c r="F2010" s="134">
        <v>81.995167021176343</v>
      </c>
      <c r="G2010" s="9">
        <f t="shared" si="84"/>
        <v>2705.8405116988192</v>
      </c>
      <c r="H2010" s="11">
        <f t="shared" si="85"/>
        <v>2705.8405116988192</v>
      </c>
    </row>
    <row r="2011" spans="1:8" outlineLevel="1">
      <c r="A2011" s="184" t="s">
        <v>5257</v>
      </c>
      <c r="B2011" s="185" t="s">
        <v>5106</v>
      </c>
      <c r="C2011" s="186" t="s">
        <v>922</v>
      </c>
      <c r="D2011" s="186" t="s">
        <v>5107</v>
      </c>
      <c r="E2011" s="175"/>
      <c r="F2011" s="134">
        <v>81.924368184473707</v>
      </c>
      <c r="G2011" s="9">
        <f t="shared" si="84"/>
        <v>2703.5041500876323</v>
      </c>
      <c r="H2011" s="11">
        <f t="shared" si="85"/>
        <v>2703.5041500876323</v>
      </c>
    </row>
    <row r="2012" spans="1:8" outlineLevel="1">
      <c r="A2012" s="184" t="s">
        <v>5258</v>
      </c>
      <c r="B2012" s="185" t="s">
        <v>5106</v>
      </c>
      <c r="C2012" s="186" t="s">
        <v>922</v>
      </c>
      <c r="D2012" s="186" t="s">
        <v>5107</v>
      </c>
      <c r="E2012" s="175"/>
      <c r="F2012" s="134">
        <v>82.531215356210552</v>
      </c>
      <c r="G2012" s="9">
        <f t="shared" si="84"/>
        <v>2723.5301067549481</v>
      </c>
      <c r="H2012" s="11">
        <f t="shared" si="85"/>
        <v>2723.5301067549481</v>
      </c>
    </row>
    <row r="2013" spans="1:8" outlineLevel="1">
      <c r="A2013" s="184" t="s">
        <v>5259</v>
      </c>
      <c r="B2013" s="185" t="s">
        <v>5106</v>
      </c>
      <c r="C2013" s="186" t="s">
        <v>922</v>
      </c>
      <c r="D2013" s="186" t="s">
        <v>5107</v>
      </c>
      <c r="E2013" s="175"/>
      <c r="F2013" s="134">
        <v>82.531215356210552</v>
      </c>
      <c r="G2013" s="9">
        <f t="shared" si="84"/>
        <v>2723.5301067549481</v>
      </c>
      <c r="H2013" s="11">
        <f t="shared" si="85"/>
        <v>2723.5301067549481</v>
      </c>
    </row>
    <row r="2014" spans="1:8" outlineLevel="1">
      <c r="A2014" s="184" t="s">
        <v>5260</v>
      </c>
      <c r="B2014" s="185" t="s">
        <v>5106</v>
      </c>
      <c r="C2014" s="186" t="s">
        <v>922</v>
      </c>
      <c r="D2014" s="186" t="s">
        <v>5107</v>
      </c>
      <c r="E2014" s="175"/>
      <c r="F2014" s="134">
        <v>86.172298386631596</v>
      </c>
      <c r="G2014" s="9">
        <f t="shared" si="84"/>
        <v>2843.6858467588427</v>
      </c>
      <c r="H2014" s="11">
        <f t="shared" si="85"/>
        <v>2843.6858467588427</v>
      </c>
    </row>
    <row r="2015" spans="1:8" outlineLevel="1">
      <c r="A2015" s="184" t="s">
        <v>5261</v>
      </c>
      <c r="B2015" s="185" t="s">
        <v>5106</v>
      </c>
      <c r="C2015" s="186" t="s">
        <v>922</v>
      </c>
      <c r="D2015" s="186" t="s">
        <v>5107</v>
      </c>
      <c r="E2015" s="175"/>
      <c r="F2015" s="134">
        <v>117.22264534050004</v>
      </c>
      <c r="G2015" s="9">
        <f t="shared" si="84"/>
        <v>3868.3472962365013</v>
      </c>
      <c r="H2015" s="11">
        <f t="shared" si="85"/>
        <v>3868.3472962365013</v>
      </c>
    </row>
    <row r="2016" spans="1:8" outlineLevel="1">
      <c r="A2016" s="184" t="s">
        <v>5262</v>
      </c>
      <c r="B2016" s="185" t="s">
        <v>5106</v>
      </c>
      <c r="C2016" s="186" t="s">
        <v>922</v>
      </c>
      <c r="D2016" s="186" t="s">
        <v>5107</v>
      </c>
      <c r="E2016" s="175"/>
      <c r="F2016" s="134">
        <v>117.72835131694741</v>
      </c>
      <c r="G2016" s="9">
        <f t="shared" si="84"/>
        <v>3885.0355934592644</v>
      </c>
      <c r="H2016" s="11">
        <f t="shared" si="85"/>
        <v>3885.0355934592644</v>
      </c>
    </row>
    <row r="2017" spans="1:8" outlineLevel="1">
      <c r="A2017" s="184" t="s">
        <v>5263</v>
      </c>
      <c r="B2017" s="185" t="s">
        <v>5106</v>
      </c>
      <c r="C2017" s="186" t="s">
        <v>922</v>
      </c>
      <c r="D2017" s="186" t="s">
        <v>5107</v>
      </c>
      <c r="E2017" s="175"/>
      <c r="F2017" s="134">
        <v>121.76894206876186</v>
      </c>
      <c r="G2017" s="9">
        <f t="shared" si="84"/>
        <v>4018.3750882691415</v>
      </c>
      <c r="H2017" s="11">
        <f t="shared" si="85"/>
        <v>4018.3750882691415</v>
      </c>
    </row>
    <row r="2018" spans="1:8" outlineLevel="1">
      <c r="A2018" s="184" t="s">
        <v>5264</v>
      </c>
      <c r="B2018" s="185" t="s">
        <v>5106</v>
      </c>
      <c r="C2018" s="186" t="s">
        <v>922</v>
      </c>
      <c r="D2018" s="186" t="s">
        <v>5107</v>
      </c>
      <c r="E2018" s="175"/>
      <c r="F2018" s="134">
        <v>123.18997586257896</v>
      </c>
      <c r="G2018" s="9">
        <f t="shared" si="84"/>
        <v>4065.2692034651059</v>
      </c>
      <c r="H2018" s="11">
        <f t="shared" si="85"/>
        <v>4065.2692034651059</v>
      </c>
    </row>
    <row r="2019" spans="1:8" outlineLevel="1">
      <c r="A2019" s="184" t="s">
        <v>5265</v>
      </c>
      <c r="B2019" s="185" t="s">
        <v>5106</v>
      </c>
      <c r="C2019" s="186" t="s">
        <v>3100</v>
      </c>
      <c r="D2019" s="186">
        <v>1</v>
      </c>
      <c r="E2019" s="175"/>
      <c r="F2019" s="134">
        <v>16.384873636894739</v>
      </c>
      <c r="G2019" s="9">
        <f t="shared" si="84"/>
        <v>540.70083001752641</v>
      </c>
      <c r="H2019" s="11">
        <f t="shared" si="85"/>
        <v>540.70083001752641</v>
      </c>
    </row>
    <row r="2020" spans="1:8" outlineLevel="1">
      <c r="A2020" s="184" t="s">
        <v>5266</v>
      </c>
      <c r="B2020" s="185" t="s">
        <v>5106</v>
      </c>
      <c r="C2020" s="186" t="s">
        <v>3100</v>
      </c>
      <c r="D2020" s="186">
        <v>1</v>
      </c>
      <c r="E2020" s="175"/>
      <c r="F2020" s="134">
        <v>16.384873636894739</v>
      </c>
      <c r="G2020" s="9">
        <f t="shared" si="84"/>
        <v>540.70083001752641</v>
      </c>
      <c r="H2020" s="11">
        <f t="shared" si="85"/>
        <v>540.70083001752641</v>
      </c>
    </row>
    <row r="2021" spans="1:8" outlineLevel="1">
      <c r="A2021" s="184" t="s">
        <v>5267</v>
      </c>
      <c r="B2021" s="185" t="s">
        <v>5106</v>
      </c>
      <c r="C2021" s="186" t="s">
        <v>3100</v>
      </c>
      <c r="D2021" s="186">
        <v>1</v>
      </c>
      <c r="E2021" s="175"/>
      <c r="F2021" s="134">
        <v>16.384873636894739</v>
      </c>
      <c r="G2021" s="9">
        <f t="shared" si="84"/>
        <v>540.70083001752641</v>
      </c>
      <c r="H2021" s="11">
        <f t="shared" si="85"/>
        <v>540.70083001752641</v>
      </c>
    </row>
    <row r="2022" spans="1:8" outlineLevel="1">
      <c r="A2022" s="184" t="s">
        <v>5268</v>
      </c>
      <c r="B2022" s="185" t="s">
        <v>5106</v>
      </c>
      <c r="C2022" s="186" t="s">
        <v>3100</v>
      </c>
      <c r="D2022" s="186">
        <v>1</v>
      </c>
      <c r="E2022" s="175"/>
      <c r="F2022" s="134">
        <v>33.983441617263161</v>
      </c>
      <c r="G2022" s="9">
        <f t="shared" si="84"/>
        <v>1121.4535733696844</v>
      </c>
      <c r="H2022" s="11">
        <f t="shared" si="85"/>
        <v>1121.4535733696844</v>
      </c>
    </row>
    <row r="2023" spans="1:8" outlineLevel="1">
      <c r="A2023" s="184" t="s">
        <v>5269</v>
      </c>
      <c r="B2023" s="185" t="s">
        <v>5106</v>
      </c>
      <c r="C2023" s="186" t="s">
        <v>3100</v>
      </c>
      <c r="D2023" s="186">
        <v>1</v>
      </c>
      <c r="E2023" s="175"/>
      <c r="F2023" s="134">
        <v>33.417050923642108</v>
      </c>
      <c r="G2023" s="9">
        <f t="shared" si="84"/>
        <v>1102.7626804801896</v>
      </c>
      <c r="H2023" s="11">
        <f t="shared" si="85"/>
        <v>1102.7626804801896</v>
      </c>
    </row>
    <row r="2024" spans="1:8" outlineLevel="1">
      <c r="A2024" s="184" t="s">
        <v>5270</v>
      </c>
      <c r="B2024" s="185" t="s">
        <v>5106</v>
      </c>
      <c r="C2024" s="186" t="s">
        <v>3100</v>
      </c>
      <c r="D2024" s="186">
        <v>1</v>
      </c>
      <c r="E2024" s="175"/>
      <c r="F2024" s="134">
        <v>33.983441617263161</v>
      </c>
      <c r="G2024" s="9">
        <f t="shared" si="84"/>
        <v>1121.4535733696844</v>
      </c>
      <c r="H2024" s="11">
        <f t="shared" si="85"/>
        <v>1121.4535733696844</v>
      </c>
    </row>
    <row r="2025" spans="1:8" outlineLevel="1">
      <c r="A2025" s="184" t="s">
        <v>5271</v>
      </c>
      <c r="B2025" s="185" t="s">
        <v>5106</v>
      </c>
      <c r="C2025" s="186" t="s">
        <v>3100</v>
      </c>
      <c r="D2025" s="186">
        <v>1</v>
      </c>
      <c r="E2025" s="175"/>
      <c r="F2025" s="134">
        <v>39.192213174671068</v>
      </c>
      <c r="G2025" s="9">
        <f t="shared" si="84"/>
        <v>1293.3430347641452</v>
      </c>
      <c r="H2025" s="11">
        <f t="shared" si="85"/>
        <v>1293.3430347641452</v>
      </c>
    </row>
    <row r="2026" spans="1:8" outlineLevel="1">
      <c r="A2026" s="184" t="s">
        <v>5272</v>
      </c>
      <c r="B2026" s="185" t="s">
        <v>5106</v>
      </c>
      <c r="C2026" s="186" t="s">
        <v>3100</v>
      </c>
      <c r="D2026" s="186">
        <v>1</v>
      </c>
      <c r="E2026" s="175"/>
      <c r="F2026" s="134">
        <v>39.192213174671068</v>
      </c>
      <c r="G2026" s="9">
        <f t="shared" ref="G2026:G2089" si="86">F2026*$G$10</f>
        <v>1293.3430347641452</v>
      </c>
      <c r="H2026" s="11">
        <f t="shared" ref="H2026:H2089" si="87">G2026*(1-H$10)</f>
        <v>1293.3430347641452</v>
      </c>
    </row>
    <row r="2027" spans="1:8" outlineLevel="1">
      <c r="A2027" s="184" t="s">
        <v>5273</v>
      </c>
      <c r="B2027" s="185" t="s">
        <v>5106</v>
      </c>
      <c r="C2027" s="186" t="s">
        <v>3100</v>
      </c>
      <c r="D2027" s="186">
        <v>1</v>
      </c>
      <c r="E2027" s="175"/>
      <c r="F2027" s="134">
        <v>42.35287552746712</v>
      </c>
      <c r="G2027" s="9">
        <f t="shared" si="86"/>
        <v>1397.644892406415</v>
      </c>
      <c r="H2027" s="11">
        <f t="shared" si="87"/>
        <v>1397.644892406415</v>
      </c>
    </row>
    <row r="2028" spans="1:8" outlineLevel="1">
      <c r="A2028" s="184" t="s">
        <v>5274</v>
      </c>
      <c r="B2028" s="185" t="s">
        <v>5106</v>
      </c>
      <c r="C2028" s="186" t="s">
        <v>3100</v>
      </c>
      <c r="D2028" s="186">
        <v>1</v>
      </c>
      <c r="E2028" s="175"/>
      <c r="F2028" s="134">
        <v>42.35287552746712</v>
      </c>
      <c r="G2028" s="9">
        <f t="shared" si="86"/>
        <v>1397.644892406415</v>
      </c>
      <c r="H2028" s="11">
        <f t="shared" si="87"/>
        <v>1397.644892406415</v>
      </c>
    </row>
    <row r="2029" spans="1:8" outlineLevel="1">
      <c r="A2029" s="180"/>
      <c r="B2029" s="180"/>
      <c r="C2029" s="376" t="s">
        <v>5275</v>
      </c>
      <c r="D2029" s="376"/>
      <c r="E2029" s="175"/>
      <c r="F2029" s="134">
        <v>0</v>
      </c>
      <c r="G2029" s="9">
        <f t="shared" si="86"/>
        <v>0</v>
      </c>
      <c r="H2029" s="11">
        <f t="shared" si="87"/>
        <v>0</v>
      </c>
    </row>
    <row r="2030" spans="1:8" outlineLevel="1">
      <c r="A2030" s="184" t="s">
        <v>5276</v>
      </c>
      <c r="B2030" s="185" t="s">
        <v>5106</v>
      </c>
      <c r="C2030" s="186" t="s">
        <v>922</v>
      </c>
      <c r="D2030" s="186" t="s">
        <v>923</v>
      </c>
      <c r="E2030" s="175"/>
      <c r="F2030" s="134">
        <v>20.804743871044742</v>
      </c>
      <c r="G2030" s="9">
        <f t="shared" si="86"/>
        <v>686.55654774447646</v>
      </c>
      <c r="H2030" s="11">
        <f t="shared" si="87"/>
        <v>686.55654774447646</v>
      </c>
    </row>
    <row r="2031" spans="1:8" outlineLevel="1">
      <c r="A2031" s="184" t="s">
        <v>5277</v>
      </c>
      <c r="B2031" s="185" t="s">
        <v>5106</v>
      </c>
      <c r="C2031" s="186" t="s">
        <v>922</v>
      </c>
      <c r="D2031" s="186" t="s">
        <v>923</v>
      </c>
      <c r="E2031" s="175"/>
      <c r="F2031" s="134">
        <v>20.177668460250004</v>
      </c>
      <c r="G2031" s="9">
        <f t="shared" si="86"/>
        <v>665.86305918825019</v>
      </c>
      <c r="H2031" s="11">
        <f t="shared" si="87"/>
        <v>665.86305918825019</v>
      </c>
    </row>
    <row r="2032" spans="1:8" outlineLevel="1">
      <c r="A2032" s="184" t="s">
        <v>5278</v>
      </c>
      <c r="B2032" s="185" t="s">
        <v>5106</v>
      </c>
      <c r="C2032" s="186" t="s">
        <v>922</v>
      </c>
      <c r="D2032" s="186" t="s">
        <v>923</v>
      </c>
      <c r="E2032" s="175"/>
      <c r="F2032" s="134">
        <v>21.725128748178953</v>
      </c>
      <c r="G2032" s="9">
        <f t="shared" si="86"/>
        <v>716.92924868990542</v>
      </c>
      <c r="H2032" s="11">
        <f t="shared" si="87"/>
        <v>716.92924868990542</v>
      </c>
    </row>
    <row r="2033" spans="1:8" outlineLevel="1">
      <c r="A2033" s="184" t="s">
        <v>5279</v>
      </c>
      <c r="B2033" s="185" t="s">
        <v>5106</v>
      </c>
      <c r="C2033" s="186" t="s">
        <v>922</v>
      </c>
      <c r="D2033" s="186" t="s">
        <v>923</v>
      </c>
      <c r="E2033" s="175"/>
      <c r="F2033" s="134">
        <v>25.154826680445005</v>
      </c>
      <c r="G2033" s="9">
        <f t="shared" si="86"/>
        <v>830.10928045468518</v>
      </c>
      <c r="H2033" s="11">
        <f t="shared" si="87"/>
        <v>830.10928045468518</v>
      </c>
    </row>
    <row r="2034" spans="1:8" outlineLevel="1">
      <c r="A2034" s="184" t="s">
        <v>5280</v>
      </c>
      <c r="B2034" s="185" t="s">
        <v>5106</v>
      </c>
      <c r="C2034" s="186" t="s">
        <v>922</v>
      </c>
      <c r="D2034" s="186" t="s">
        <v>4708</v>
      </c>
      <c r="E2034" s="175"/>
      <c r="F2034" s="134">
        <v>12.938487407405923</v>
      </c>
      <c r="G2034" s="9">
        <f t="shared" si="86"/>
        <v>426.97008444439547</v>
      </c>
      <c r="H2034" s="11">
        <f t="shared" si="87"/>
        <v>426.97008444439547</v>
      </c>
    </row>
    <row r="2035" spans="1:8" outlineLevel="1">
      <c r="A2035" s="184" t="s">
        <v>5281</v>
      </c>
      <c r="B2035" s="185" t="s">
        <v>5106</v>
      </c>
      <c r="C2035" s="186" t="s">
        <v>922</v>
      </c>
      <c r="D2035" s="186" t="s">
        <v>4708</v>
      </c>
      <c r="E2035" s="175"/>
      <c r="F2035" s="134">
        <v>12.740756370615005</v>
      </c>
      <c r="G2035" s="9">
        <f t="shared" si="86"/>
        <v>420.44496023029518</v>
      </c>
      <c r="H2035" s="11">
        <f t="shared" si="87"/>
        <v>420.44496023029518</v>
      </c>
    </row>
    <row r="2036" spans="1:8" outlineLevel="1">
      <c r="A2036" s="184" t="s">
        <v>183</v>
      </c>
      <c r="B2036" s="185" t="s">
        <v>5106</v>
      </c>
      <c r="C2036" s="186" t="s">
        <v>922</v>
      </c>
      <c r="D2036" s="186" t="s">
        <v>4708</v>
      </c>
      <c r="E2036" s="175"/>
      <c r="F2036" s="134">
        <v>13.461893093028948</v>
      </c>
      <c r="G2036" s="9">
        <f t="shared" si="86"/>
        <v>444.24247206995528</v>
      </c>
      <c r="H2036" s="11">
        <f t="shared" si="87"/>
        <v>444.24247206995528</v>
      </c>
    </row>
    <row r="2037" spans="1:8" outlineLevel="1">
      <c r="A2037" s="184" t="s">
        <v>184</v>
      </c>
      <c r="B2037" s="185" t="s">
        <v>5106</v>
      </c>
      <c r="C2037" s="186" t="s">
        <v>922</v>
      </c>
      <c r="D2037" s="186" t="s">
        <v>4708</v>
      </c>
      <c r="E2037" s="175"/>
      <c r="F2037" s="134">
        <v>14.563320709731316</v>
      </c>
      <c r="G2037" s="9">
        <f t="shared" si="86"/>
        <v>480.58958342113345</v>
      </c>
      <c r="H2037" s="11">
        <f t="shared" si="87"/>
        <v>480.58958342113345</v>
      </c>
    </row>
    <row r="2038" spans="1:8" outlineLevel="1">
      <c r="A2038" s="184" t="s">
        <v>185</v>
      </c>
      <c r="B2038" s="185" t="s">
        <v>5106</v>
      </c>
      <c r="C2038" s="186" t="s">
        <v>922</v>
      </c>
      <c r="D2038" s="186" t="s">
        <v>4708</v>
      </c>
      <c r="E2038" s="175"/>
      <c r="F2038" s="134">
        <v>16.489049068042895</v>
      </c>
      <c r="G2038" s="9">
        <f t="shared" si="86"/>
        <v>544.1386192454155</v>
      </c>
      <c r="H2038" s="11">
        <f t="shared" si="87"/>
        <v>544.1386192454155</v>
      </c>
    </row>
    <row r="2039" spans="1:8" outlineLevel="1">
      <c r="A2039" s="184" t="s">
        <v>186</v>
      </c>
      <c r="B2039" s="185" t="s">
        <v>5106</v>
      </c>
      <c r="C2039" s="186" t="s">
        <v>922</v>
      </c>
      <c r="D2039" s="186" t="s">
        <v>4708</v>
      </c>
      <c r="E2039" s="175"/>
      <c r="F2039" s="134">
        <v>15.934795317856583</v>
      </c>
      <c r="G2039" s="9">
        <f t="shared" si="86"/>
        <v>525.84824548926724</v>
      </c>
      <c r="H2039" s="11">
        <f t="shared" si="87"/>
        <v>525.84824548926724</v>
      </c>
    </row>
    <row r="2040" spans="1:8" outlineLevel="1">
      <c r="A2040" s="184" t="s">
        <v>187</v>
      </c>
      <c r="B2040" s="185" t="s">
        <v>5106</v>
      </c>
      <c r="C2040" s="186" t="s">
        <v>922</v>
      </c>
      <c r="D2040" s="186" t="s">
        <v>4708</v>
      </c>
      <c r="E2040" s="175"/>
      <c r="F2040" s="134">
        <v>16.566927788415793</v>
      </c>
      <c r="G2040" s="9">
        <f t="shared" si="86"/>
        <v>546.70861701772117</v>
      </c>
      <c r="H2040" s="11">
        <f t="shared" si="87"/>
        <v>546.70861701772117</v>
      </c>
    </row>
    <row r="2041" spans="1:8" outlineLevel="1">
      <c r="A2041" s="184" t="s">
        <v>188</v>
      </c>
      <c r="B2041" s="185" t="s">
        <v>5106</v>
      </c>
      <c r="C2041" s="186" t="s">
        <v>922</v>
      </c>
      <c r="D2041" s="186" t="s">
        <v>4708</v>
      </c>
      <c r="E2041" s="175"/>
      <c r="F2041" s="134">
        <v>21.61134490347829</v>
      </c>
      <c r="G2041" s="9">
        <f t="shared" si="86"/>
        <v>713.1743818147836</v>
      </c>
      <c r="H2041" s="11">
        <f t="shared" si="87"/>
        <v>713.1743818147836</v>
      </c>
    </row>
    <row r="2042" spans="1:8" outlineLevel="1">
      <c r="A2042" s="184" t="s">
        <v>189</v>
      </c>
      <c r="B2042" s="185" t="s">
        <v>5106</v>
      </c>
      <c r="C2042" s="186" t="s">
        <v>922</v>
      </c>
      <c r="D2042" s="186" t="s">
        <v>4708</v>
      </c>
      <c r="E2042" s="175"/>
      <c r="F2042" s="134">
        <v>22.878138374478958</v>
      </c>
      <c r="G2042" s="9">
        <f t="shared" si="86"/>
        <v>754.97856635780556</v>
      </c>
      <c r="H2042" s="11">
        <f t="shared" si="87"/>
        <v>754.97856635780556</v>
      </c>
    </row>
    <row r="2043" spans="1:8" outlineLevel="1">
      <c r="A2043" s="184" t="s">
        <v>190</v>
      </c>
      <c r="B2043" s="185" t="s">
        <v>5106</v>
      </c>
      <c r="C2043" s="186" t="s">
        <v>922</v>
      </c>
      <c r="D2043" s="186" t="s">
        <v>4708</v>
      </c>
      <c r="E2043" s="175"/>
      <c r="F2043" s="134">
        <v>21.343320735961189</v>
      </c>
      <c r="G2043" s="9">
        <f t="shared" si="86"/>
        <v>704.3295842867193</v>
      </c>
      <c r="H2043" s="11">
        <f t="shared" si="87"/>
        <v>704.3295842867193</v>
      </c>
    </row>
    <row r="2044" spans="1:8" outlineLevel="1">
      <c r="A2044" s="184" t="s">
        <v>3378</v>
      </c>
      <c r="B2044" s="185" t="s">
        <v>5106</v>
      </c>
      <c r="C2044" s="186" t="s">
        <v>922</v>
      </c>
      <c r="D2044" s="186" t="s">
        <v>4708</v>
      </c>
      <c r="E2044" s="175"/>
      <c r="F2044" s="134">
        <v>22.974222510003955</v>
      </c>
      <c r="G2044" s="9">
        <f t="shared" si="86"/>
        <v>758.14934283013054</v>
      </c>
      <c r="H2044" s="11">
        <f t="shared" si="87"/>
        <v>758.14934283013054</v>
      </c>
    </row>
    <row r="2045" spans="1:8" outlineLevel="1">
      <c r="A2045" s="184" t="s">
        <v>3379</v>
      </c>
      <c r="B2045" s="185" t="s">
        <v>5106</v>
      </c>
      <c r="C2045" s="186" t="s">
        <v>922</v>
      </c>
      <c r="D2045" s="186" t="s">
        <v>4708</v>
      </c>
      <c r="E2045" s="175"/>
      <c r="F2045" s="134">
        <v>25.714137490395796</v>
      </c>
      <c r="G2045" s="9">
        <f t="shared" si="86"/>
        <v>848.56653718306131</v>
      </c>
      <c r="H2045" s="11">
        <f t="shared" si="87"/>
        <v>848.56653718306131</v>
      </c>
    </row>
    <row r="2046" spans="1:8" outlineLevel="1">
      <c r="A2046" s="184" t="s">
        <v>3380</v>
      </c>
      <c r="B2046" s="185" t="s">
        <v>5106</v>
      </c>
      <c r="C2046" s="186" t="s">
        <v>922</v>
      </c>
      <c r="D2046" s="186" t="s">
        <v>4708</v>
      </c>
      <c r="E2046" s="175"/>
      <c r="F2046" s="134">
        <v>34.397614811973554</v>
      </c>
      <c r="G2046" s="9">
        <f t="shared" si="86"/>
        <v>1135.1212887951274</v>
      </c>
      <c r="H2046" s="11">
        <f t="shared" si="87"/>
        <v>1135.1212887951274</v>
      </c>
    </row>
    <row r="2047" spans="1:8" outlineLevel="1">
      <c r="A2047" s="188" t="s">
        <v>3381</v>
      </c>
      <c r="B2047" s="189" t="s">
        <v>5106</v>
      </c>
      <c r="C2047" s="190" t="s">
        <v>922</v>
      </c>
      <c r="D2047" s="190" t="s">
        <v>4708</v>
      </c>
      <c r="E2047" s="175"/>
      <c r="F2047" s="134">
        <v>32.160371572170405</v>
      </c>
      <c r="G2047" s="9">
        <f t="shared" si="86"/>
        <v>1061.2922618816233</v>
      </c>
      <c r="H2047" s="11">
        <f t="shared" si="87"/>
        <v>1061.2922618816233</v>
      </c>
    </row>
    <row r="2048" spans="1:8" outlineLevel="1">
      <c r="A2048" s="184" t="s">
        <v>3382</v>
      </c>
      <c r="B2048" s="185" t="s">
        <v>5106</v>
      </c>
      <c r="C2048" s="186" t="s">
        <v>922</v>
      </c>
      <c r="D2048" s="186" t="s">
        <v>4708</v>
      </c>
      <c r="E2048" s="175"/>
      <c r="F2048" s="134">
        <v>32.05366761114</v>
      </c>
      <c r="G2048" s="9">
        <f t="shared" si="86"/>
        <v>1057.7710311676201</v>
      </c>
      <c r="H2048" s="11">
        <f t="shared" si="87"/>
        <v>1057.7710311676201</v>
      </c>
    </row>
    <row r="2049" spans="1:8" outlineLevel="1">
      <c r="A2049" s="184" t="s">
        <v>3383</v>
      </c>
      <c r="B2049" s="185" t="s">
        <v>5106</v>
      </c>
      <c r="C2049" s="186" t="s">
        <v>922</v>
      </c>
      <c r="D2049" s="186" t="s">
        <v>4708</v>
      </c>
      <c r="E2049" s="175"/>
      <c r="F2049" s="134">
        <v>35.475274247782899</v>
      </c>
      <c r="G2049" s="9">
        <f t="shared" si="86"/>
        <v>1170.6840501768356</v>
      </c>
      <c r="H2049" s="11">
        <f t="shared" si="87"/>
        <v>1170.6840501768356</v>
      </c>
    </row>
    <row r="2050" spans="1:8" outlineLevel="1">
      <c r="A2050" s="184" t="s">
        <v>3384</v>
      </c>
      <c r="B2050" s="185" t="s">
        <v>5106</v>
      </c>
      <c r="C2050" s="186" t="s">
        <v>922</v>
      </c>
      <c r="D2050" s="186" t="s">
        <v>4708</v>
      </c>
      <c r="E2050" s="175"/>
      <c r="F2050" s="134">
        <v>37.453090321668554</v>
      </c>
      <c r="G2050" s="9">
        <f t="shared" si="86"/>
        <v>1235.9519806150622</v>
      </c>
      <c r="H2050" s="11">
        <f t="shared" si="87"/>
        <v>1235.9519806150622</v>
      </c>
    </row>
    <row r="2051" spans="1:8" outlineLevel="1">
      <c r="A2051" s="184" t="s">
        <v>3385</v>
      </c>
      <c r="B2051" s="185" t="s">
        <v>5106</v>
      </c>
      <c r="C2051" s="186" t="s">
        <v>922</v>
      </c>
      <c r="D2051" s="186" t="s">
        <v>4708</v>
      </c>
      <c r="E2051" s="175"/>
      <c r="F2051" s="134">
        <v>40.233967486152636</v>
      </c>
      <c r="G2051" s="9">
        <f t="shared" si="86"/>
        <v>1327.7209270430369</v>
      </c>
      <c r="H2051" s="11">
        <f t="shared" si="87"/>
        <v>1327.7209270430369</v>
      </c>
    </row>
    <row r="2052" spans="1:8" outlineLevel="1">
      <c r="A2052" s="184" t="s">
        <v>3386</v>
      </c>
      <c r="B2052" s="185" t="s">
        <v>5106</v>
      </c>
      <c r="C2052" s="186" t="s">
        <v>922</v>
      </c>
      <c r="D2052" s="186" t="s">
        <v>4708</v>
      </c>
      <c r="E2052" s="175"/>
      <c r="F2052" s="134">
        <v>42.065128826868573</v>
      </c>
      <c r="G2052" s="9">
        <f t="shared" si="86"/>
        <v>1388.149251286663</v>
      </c>
      <c r="H2052" s="11">
        <f t="shared" si="87"/>
        <v>1388.149251286663</v>
      </c>
    </row>
    <row r="2053" spans="1:8" outlineLevel="1">
      <c r="A2053" s="184" t="s">
        <v>3387</v>
      </c>
      <c r="B2053" s="185" t="s">
        <v>5106</v>
      </c>
      <c r="C2053" s="186" t="s">
        <v>922</v>
      </c>
      <c r="D2053" s="186" t="s">
        <v>4708</v>
      </c>
      <c r="E2053" s="175"/>
      <c r="F2053" s="134">
        <v>42.297247870057902</v>
      </c>
      <c r="G2053" s="9">
        <f t="shared" si="86"/>
        <v>1395.8091797119107</v>
      </c>
      <c r="H2053" s="11">
        <f t="shared" si="87"/>
        <v>1395.8091797119107</v>
      </c>
    </row>
    <row r="2054" spans="1:8" outlineLevel="1">
      <c r="A2054" s="184" t="s">
        <v>3388</v>
      </c>
      <c r="B2054" s="185" t="s">
        <v>5106</v>
      </c>
      <c r="C2054" s="186" t="s">
        <v>922</v>
      </c>
      <c r="D2054" s="186" t="s">
        <v>4722</v>
      </c>
      <c r="E2054" s="175"/>
      <c r="F2054" s="134">
        <v>20.192839639543426</v>
      </c>
      <c r="G2054" s="9">
        <f t="shared" si="86"/>
        <v>666.36370810493304</v>
      </c>
      <c r="H2054" s="11">
        <f t="shared" si="87"/>
        <v>666.36370810493304</v>
      </c>
    </row>
    <row r="2055" spans="1:8" outlineLevel="1">
      <c r="A2055" s="184" t="s">
        <v>3389</v>
      </c>
      <c r="B2055" s="185" t="s">
        <v>5106</v>
      </c>
      <c r="C2055" s="186" t="s">
        <v>922</v>
      </c>
      <c r="D2055" s="186" t="s">
        <v>4722</v>
      </c>
      <c r="E2055" s="175"/>
      <c r="F2055" s="134">
        <v>20.804743871044742</v>
      </c>
      <c r="G2055" s="9">
        <f t="shared" si="86"/>
        <v>686.55654774447646</v>
      </c>
      <c r="H2055" s="11">
        <f t="shared" si="87"/>
        <v>686.55654774447646</v>
      </c>
    </row>
    <row r="2056" spans="1:8" outlineLevel="1">
      <c r="A2056" s="184" t="s">
        <v>3390</v>
      </c>
      <c r="B2056" s="185" t="s">
        <v>5106</v>
      </c>
      <c r="C2056" s="186" t="s">
        <v>922</v>
      </c>
      <c r="D2056" s="186" t="s">
        <v>4722</v>
      </c>
      <c r="E2056" s="175"/>
      <c r="F2056" s="134">
        <v>23.313551220200136</v>
      </c>
      <c r="G2056" s="9">
        <f t="shared" si="86"/>
        <v>769.34719026660446</v>
      </c>
      <c r="H2056" s="11">
        <f t="shared" si="87"/>
        <v>769.34719026660446</v>
      </c>
    </row>
    <row r="2057" spans="1:8" outlineLevel="1">
      <c r="A2057" s="184" t="s">
        <v>3391</v>
      </c>
      <c r="B2057" s="185" t="s">
        <v>5106</v>
      </c>
      <c r="C2057" s="186" t="s">
        <v>922</v>
      </c>
      <c r="D2057" s="186" t="s">
        <v>4722</v>
      </c>
      <c r="E2057" s="175"/>
      <c r="F2057" s="134">
        <v>23.803074605401193</v>
      </c>
      <c r="G2057" s="9">
        <f t="shared" si="86"/>
        <v>785.50146197823938</v>
      </c>
      <c r="H2057" s="11">
        <f t="shared" si="87"/>
        <v>785.50146197823938</v>
      </c>
    </row>
    <row r="2058" spans="1:8" outlineLevel="1">
      <c r="A2058" s="184" t="s">
        <v>3392</v>
      </c>
      <c r="B2058" s="185" t="s">
        <v>5106</v>
      </c>
      <c r="C2058" s="186" t="s">
        <v>922</v>
      </c>
      <c r="D2058" s="186" t="s">
        <v>4722</v>
      </c>
      <c r="E2058" s="175"/>
      <c r="F2058" s="134">
        <v>26.944014425115792</v>
      </c>
      <c r="G2058" s="9">
        <f t="shared" si="86"/>
        <v>889.15247602882118</v>
      </c>
      <c r="H2058" s="11">
        <f t="shared" si="87"/>
        <v>889.15247602882118</v>
      </c>
    </row>
    <row r="2059" spans="1:8" outlineLevel="1">
      <c r="A2059" s="184" t="s">
        <v>3393</v>
      </c>
      <c r="B2059" s="185" t="s">
        <v>5106</v>
      </c>
      <c r="C2059" s="186" t="s">
        <v>922</v>
      </c>
      <c r="D2059" s="186" t="s">
        <v>4722</v>
      </c>
      <c r="E2059" s="175"/>
      <c r="F2059" s="134">
        <v>29.565594207018954</v>
      </c>
      <c r="G2059" s="9">
        <f t="shared" si="86"/>
        <v>975.66460883162551</v>
      </c>
      <c r="H2059" s="11">
        <f t="shared" si="87"/>
        <v>975.66460883162551</v>
      </c>
    </row>
    <row r="2060" spans="1:8" outlineLevel="1">
      <c r="A2060" s="184" t="s">
        <v>3394</v>
      </c>
      <c r="B2060" s="185" t="s">
        <v>5106</v>
      </c>
      <c r="C2060" s="186" t="s">
        <v>922</v>
      </c>
      <c r="D2060" s="186" t="s">
        <v>4722</v>
      </c>
      <c r="E2060" s="175"/>
      <c r="F2060" s="134">
        <v>31.268306229717247</v>
      </c>
      <c r="G2060" s="9">
        <f t="shared" si="86"/>
        <v>1031.8541055806691</v>
      </c>
      <c r="H2060" s="11">
        <f t="shared" si="87"/>
        <v>1031.8541055806691</v>
      </c>
    </row>
    <row r="2061" spans="1:8" outlineLevel="1">
      <c r="A2061" s="184" t="s">
        <v>3395</v>
      </c>
      <c r="B2061" s="185" t="s">
        <v>5106</v>
      </c>
      <c r="C2061" s="186" t="s">
        <v>922</v>
      </c>
      <c r="D2061" s="186" t="s">
        <v>4722</v>
      </c>
      <c r="E2061" s="175"/>
      <c r="F2061" s="134">
        <v>32.593761593985796</v>
      </c>
      <c r="G2061" s="9">
        <f t="shared" si="86"/>
        <v>1075.5941326015313</v>
      </c>
      <c r="H2061" s="11">
        <f t="shared" si="87"/>
        <v>1075.5941326015313</v>
      </c>
    </row>
    <row r="2062" spans="1:8" outlineLevel="1">
      <c r="A2062" s="184" t="s">
        <v>3396</v>
      </c>
      <c r="B2062" s="185" t="s">
        <v>5106</v>
      </c>
      <c r="C2062" s="186" t="s">
        <v>922</v>
      </c>
      <c r="D2062" s="186" t="s">
        <v>4722</v>
      </c>
      <c r="E2062" s="175"/>
      <c r="F2062" s="134">
        <v>39.445066162894747</v>
      </c>
      <c r="G2062" s="9">
        <f t="shared" si="86"/>
        <v>1301.6871833755267</v>
      </c>
      <c r="H2062" s="11">
        <f t="shared" si="87"/>
        <v>1301.6871833755267</v>
      </c>
    </row>
    <row r="2063" spans="1:8" outlineLevel="1">
      <c r="A2063" s="184" t="s">
        <v>3397</v>
      </c>
      <c r="B2063" s="185" t="s">
        <v>5106</v>
      </c>
      <c r="C2063" s="186" t="s">
        <v>922</v>
      </c>
      <c r="D2063" s="186" t="s">
        <v>4722</v>
      </c>
      <c r="E2063" s="175"/>
      <c r="F2063" s="134">
        <v>41.872454849842121</v>
      </c>
      <c r="G2063" s="9">
        <f t="shared" si="86"/>
        <v>1381.79101004479</v>
      </c>
      <c r="H2063" s="11">
        <f t="shared" si="87"/>
        <v>1381.79101004479</v>
      </c>
    </row>
    <row r="2064" spans="1:8" outlineLevel="1">
      <c r="A2064" s="184" t="s">
        <v>3398</v>
      </c>
      <c r="B2064" s="185" t="s">
        <v>5106</v>
      </c>
      <c r="C2064" s="186" t="s">
        <v>922</v>
      </c>
      <c r="D2064" s="186" t="s">
        <v>4722</v>
      </c>
      <c r="E2064" s="175"/>
      <c r="F2064" s="134">
        <v>43.043669891294215</v>
      </c>
      <c r="G2064" s="9">
        <f t="shared" si="86"/>
        <v>1420.4411064127091</v>
      </c>
      <c r="H2064" s="11">
        <f t="shared" si="87"/>
        <v>1420.4411064127091</v>
      </c>
    </row>
    <row r="2065" spans="1:8" outlineLevel="1">
      <c r="A2065" s="184" t="s">
        <v>3399</v>
      </c>
      <c r="B2065" s="185" t="s">
        <v>5106</v>
      </c>
      <c r="C2065" s="186" t="s">
        <v>922</v>
      </c>
      <c r="D2065" s="186" t="s">
        <v>4722</v>
      </c>
      <c r="E2065" s="175"/>
      <c r="F2065" s="134">
        <v>43.930678173982898</v>
      </c>
      <c r="G2065" s="9">
        <f t="shared" si="86"/>
        <v>1449.7123797414356</v>
      </c>
      <c r="H2065" s="11">
        <f t="shared" si="87"/>
        <v>1449.7123797414356</v>
      </c>
    </row>
    <row r="2066" spans="1:8" outlineLevel="1">
      <c r="A2066" s="184" t="s">
        <v>3400</v>
      </c>
      <c r="B2066" s="185" t="s">
        <v>5106</v>
      </c>
      <c r="C2066" s="186" t="s">
        <v>922</v>
      </c>
      <c r="D2066" s="186" t="s">
        <v>4722</v>
      </c>
      <c r="E2066" s="175"/>
      <c r="F2066" s="134">
        <v>45.531743295415275</v>
      </c>
      <c r="G2066" s="9">
        <f t="shared" si="86"/>
        <v>1502.5475287487041</v>
      </c>
      <c r="H2066" s="11">
        <f t="shared" si="87"/>
        <v>1502.5475287487041</v>
      </c>
    </row>
    <row r="2067" spans="1:8" outlineLevel="1">
      <c r="A2067" s="184" t="s">
        <v>3401</v>
      </c>
      <c r="B2067" s="185" t="s">
        <v>5106</v>
      </c>
      <c r="C2067" s="186" t="s">
        <v>922</v>
      </c>
      <c r="D2067" s="186" t="s">
        <v>4722</v>
      </c>
      <c r="E2067" s="175"/>
      <c r="F2067" s="134">
        <v>58.444439698022379</v>
      </c>
      <c r="G2067" s="9">
        <f t="shared" si="86"/>
        <v>1928.6665100347384</v>
      </c>
      <c r="H2067" s="11">
        <f t="shared" si="87"/>
        <v>1928.6665100347384</v>
      </c>
    </row>
    <row r="2068" spans="1:8" outlineLevel="1">
      <c r="A2068" s="184" t="s">
        <v>3402</v>
      </c>
      <c r="B2068" s="185" t="s">
        <v>5106</v>
      </c>
      <c r="C2068" s="186" t="s">
        <v>922</v>
      </c>
      <c r="D2068" s="186" t="s">
        <v>4722</v>
      </c>
      <c r="E2068" s="175"/>
      <c r="F2068" s="134">
        <v>56.143477505186858</v>
      </c>
      <c r="G2068" s="9">
        <f t="shared" si="86"/>
        <v>1852.7347576711663</v>
      </c>
      <c r="H2068" s="11">
        <f t="shared" si="87"/>
        <v>1852.7347576711663</v>
      </c>
    </row>
    <row r="2069" spans="1:8" outlineLevel="1">
      <c r="A2069" s="184" t="s">
        <v>3403</v>
      </c>
      <c r="B2069" s="185" t="s">
        <v>5106</v>
      </c>
      <c r="C2069" s="186" t="s">
        <v>922</v>
      </c>
      <c r="D2069" s="186" t="s">
        <v>5107</v>
      </c>
      <c r="E2069" s="175"/>
      <c r="F2069" s="134">
        <v>28.612844147392114</v>
      </c>
      <c r="G2069" s="9">
        <f t="shared" si="86"/>
        <v>944.22385686393977</v>
      </c>
      <c r="H2069" s="11">
        <f t="shared" si="87"/>
        <v>944.22385686393977</v>
      </c>
    </row>
    <row r="2070" spans="1:8" outlineLevel="1">
      <c r="A2070" s="184" t="s">
        <v>3404</v>
      </c>
      <c r="B2070" s="185" t="s">
        <v>5106</v>
      </c>
      <c r="C2070" s="186" t="s">
        <v>922</v>
      </c>
      <c r="D2070" s="186" t="s">
        <v>5107</v>
      </c>
      <c r="E2070" s="175"/>
      <c r="F2070" s="134">
        <v>27.555412950640662</v>
      </c>
      <c r="G2070" s="9">
        <f t="shared" si="86"/>
        <v>909.32862737114181</v>
      </c>
      <c r="H2070" s="11">
        <f t="shared" si="87"/>
        <v>909.32862737114181</v>
      </c>
    </row>
    <row r="2071" spans="1:8" outlineLevel="1">
      <c r="A2071" s="184" t="s">
        <v>3405</v>
      </c>
      <c r="B2071" s="185" t="s">
        <v>5106</v>
      </c>
      <c r="C2071" s="186" t="s">
        <v>922</v>
      </c>
      <c r="D2071" s="186" t="s">
        <v>5107</v>
      </c>
      <c r="E2071" s="175"/>
      <c r="F2071" s="134">
        <v>27.928623961258825</v>
      </c>
      <c r="G2071" s="9">
        <f t="shared" si="86"/>
        <v>921.64459072154125</v>
      </c>
      <c r="H2071" s="11">
        <f t="shared" si="87"/>
        <v>921.64459072154125</v>
      </c>
    </row>
    <row r="2072" spans="1:8" outlineLevel="1">
      <c r="A2072" s="184" t="s">
        <v>3406</v>
      </c>
      <c r="B2072" s="185" t="s">
        <v>5106</v>
      </c>
      <c r="C2072" s="186" t="s">
        <v>922</v>
      </c>
      <c r="D2072" s="186" t="s">
        <v>5107</v>
      </c>
      <c r="E2072" s="175"/>
      <c r="F2072" s="134">
        <v>32.487563338931849</v>
      </c>
      <c r="G2072" s="9">
        <f t="shared" si="86"/>
        <v>1072.0895901847509</v>
      </c>
      <c r="H2072" s="11">
        <f t="shared" si="87"/>
        <v>1072.0895901847509</v>
      </c>
    </row>
    <row r="2073" spans="1:8" outlineLevel="1">
      <c r="A2073" s="184" t="s">
        <v>3407</v>
      </c>
      <c r="B2073" s="185" t="s">
        <v>5106</v>
      </c>
      <c r="C2073" s="186" t="s">
        <v>922</v>
      </c>
      <c r="D2073" s="186" t="s">
        <v>5107</v>
      </c>
      <c r="E2073" s="175"/>
      <c r="F2073" s="134">
        <v>31.228355457577898</v>
      </c>
      <c r="G2073" s="9">
        <f t="shared" si="86"/>
        <v>1030.5357301000706</v>
      </c>
      <c r="H2073" s="11">
        <f t="shared" si="87"/>
        <v>1030.5357301000706</v>
      </c>
    </row>
    <row r="2074" spans="1:8" outlineLevel="1">
      <c r="A2074" s="184" t="s">
        <v>3408</v>
      </c>
      <c r="B2074" s="185" t="s">
        <v>5106</v>
      </c>
      <c r="C2074" s="186" t="s">
        <v>922</v>
      </c>
      <c r="D2074" s="186" t="s">
        <v>5107</v>
      </c>
      <c r="E2074" s="175"/>
      <c r="F2074" s="134">
        <v>37.264461992453697</v>
      </c>
      <c r="G2074" s="9">
        <f t="shared" si="86"/>
        <v>1229.7272457509721</v>
      </c>
      <c r="H2074" s="11">
        <f t="shared" si="87"/>
        <v>1229.7272457509721</v>
      </c>
    </row>
    <row r="2075" spans="1:8" outlineLevel="1">
      <c r="A2075" s="184" t="s">
        <v>3409</v>
      </c>
      <c r="B2075" s="185" t="s">
        <v>5106</v>
      </c>
      <c r="C2075" s="186" t="s">
        <v>922</v>
      </c>
      <c r="D2075" s="186" t="s">
        <v>5107</v>
      </c>
      <c r="E2075" s="175"/>
      <c r="F2075" s="134">
        <v>34.489147593710534</v>
      </c>
      <c r="G2075" s="9">
        <f t="shared" si="86"/>
        <v>1138.1418705924477</v>
      </c>
      <c r="H2075" s="11">
        <f t="shared" si="87"/>
        <v>1138.1418705924477</v>
      </c>
    </row>
    <row r="2076" spans="1:8" outlineLevel="1">
      <c r="A2076" s="184" t="s">
        <v>3410</v>
      </c>
      <c r="B2076" s="185" t="s">
        <v>5106</v>
      </c>
      <c r="C2076" s="186" t="s">
        <v>922</v>
      </c>
      <c r="D2076" s="186" t="s">
        <v>5107</v>
      </c>
      <c r="E2076" s="175"/>
      <c r="F2076" s="134">
        <v>33.340183615222109</v>
      </c>
      <c r="G2076" s="9">
        <f t="shared" si="86"/>
        <v>1100.2260593023295</v>
      </c>
      <c r="H2076" s="11">
        <f t="shared" si="87"/>
        <v>1100.2260593023295</v>
      </c>
    </row>
    <row r="2077" spans="1:8" outlineLevel="1">
      <c r="A2077" s="184" t="s">
        <v>3411</v>
      </c>
      <c r="B2077" s="185" t="s">
        <v>5106</v>
      </c>
      <c r="C2077" s="186" t="s">
        <v>922</v>
      </c>
      <c r="D2077" s="186" t="s">
        <v>5107</v>
      </c>
      <c r="E2077" s="175"/>
      <c r="F2077" s="134">
        <v>32.223584819226325</v>
      </c>
      <c r="G2077" s="9">
        <f t="shared" si="86"/>
        <v>1063.3782990344687</v>
      </c>
      <c r="H2077" s="11">
        <f t="shared" si="87"/>
        <v>1063.3782990344687</v>
      </c>
    </row>
    <row r="2078" spans="1:8" outlineLevel="1">
      <c r="A2078" s="184" t="s">
        <v>3412</v>
      </c>
      <c r="B2078" s="185" t="s">
        <v>5106</v>
      </c>
      <c r="C2078" s="186" t="s">
        <v>922</v>
      </c>
      <c r="D2078" s="186" t="s">
        <v>5107</v>
      </c>
      <c r="E2078" s="175"/>
      <c r="F2078" s="134">
        <v>34.954397092042122</v>
      </c>
      <c r="G2078" s="9">
        <f t="shared" si="86"/>
        <v>1153.4951040373901</v>
      </c>
      <c r="H2078" s="11">
        <f t="shared" si="87"/>
        <v>1153.4951040373901</v>
      </c>
    </row>
    <row r="2079" spans="1:8" outlineLevel="1">
      <c r="A2079" s="184" t="s">
        <v>3413</v>
      </c>
      <c r="B2079" s="185" t="s">
        <v>5106</v>
      </c>
      <c r="C2079" s="186" t="s">
        <v>922</v>
      </c>
      <c r="D2079" s="186" t="s">
        <v>5107</v>
      </c>
      <c r="E2079" s="175"/>
      <c r="F2079" s="134">
        <v>35.743298415300004</v>
      </c>
      <c r="G2079" s="9">
        <f t="shared" si="86"/>
        <v>1179.5288477049</v>
      </c>
      <c r="H2079" s="11">
        <f t="shared" si="87"/>
        <v>1179.5288477049</v>
      </c>
    </row>
    <row r="2080" spans="1:8" outlineLevel="1">
      <c r="A2080" s="184" t="s">
        <v>3414</v>
      </c>
      <c r="B2080" s="185" t="s">
        <v>5106</v>
      </c>
      <c r="C2080" s="186" t="s">
        <v>922</v>
      </c>
      <c r="D2080" s="186" t="s">
        <v>5107</v>
      </c>
      <c r="E2080" s="175"/>
      <c r="F2080" s="134">
        <v>40.709331104013174</v>
      </c>
      <c r="G2080" s="9">
        <f t="shared" si="86"/>
        <v>1343.4079264324348</v>
      </c>
      <c r="H2080" s="11">
        <f t="shared" si="87"/>
        <v>1343.4079264324348</v>
      </c>
    </row>
    <row r="2081" spans="1:8" outlineLevel="1">
      <c r="A2081" s="184" t="s">
        <v>3415</v>
      </c>
      <c r="B2081" s="185" t="s">
        <v>5106</v>
      </c>
      <c r="C2081" s="186" t="s">
        <v>922</v>
      </c>
      <c r="D2081" s="186" t="s">
        <v>5107</v>
      </c>
      <c r="E2081" s="175"/>
      <c r="F2081" s="134">
        <v>40.00741120870422</v>
      </c>
      <c r="G2081" s="9">
        <f t="shared" si="86"/>
        <v>1320.2445698872393</v>
      </c>
      <c r="H2081" s="11">
        <f t="shared" si="87"/>
        <v>1320.2445698872393</v>
      </c>
    </row>
    <row r="2082" spans="1:8" outlineLevel="1">
      <c r="A2082" s="184" t="s">
        <v>3416</v>
      </c>
      <c r="B2082" s="185" t="s">
        <v>5106</v>
      </c>
      <c r="C2082" s="186" t="s">
        <v>922</v>
      </c>
      <c r="D2082" s="186" t="s">
        <v>5107</v>
      </c>
      <c r="E2082" s="175"/>
      <c r="F2082" s="134">
        <v>37.938062353081591</v>
      </c>
      <c r="G2082" s="9">
        <f t="shared" si="86"/>
        <v>1251.9560576516924</v>
      </c>
      <c r="H2082" s="11">
        <f t="shared" si="87"/>
        <v>1251.9560576516924</v>
      </c>
    </row>
    <row r="2083" spans="1:8" outlineLevel="1">
      <c r="A2083" s="184" t="s">
        <v>3417</v>
      </c>
      <c r="B2083" s="185" t="s">
        <v>5106</v>
      </c>
      <c r="C2083" s="186" t="s">
        <v>922</v>
      </c>
      <c r="D2083" s="186" t="s">
        <v>5107</v>
      </c>
      <c r="E2083" s="175"/>
      <c r="F2083" s="134">
        <v>41.986238694542777</v>
      </c>
      <c r="G2083" s="9">
        <f t="shared" si="86"/>
        <v>1385.5458769199117</v>
      </c>
      <c r="H2083" s="11">
        <f t="shared" si="87"/>
        <v>1385.5458769199117</v>
      </c>
    </row>
    <row r="2084" spans="1:8" outlineLevel="1">
      <c r="A2084" s="184" t="s">
        <v>3418</v>
      </c>
      <c r="B2084" s="185" t="s">
        <v>5106</v>
      </c>
      <c r="C2084" s="186" t="s">
        <v>922</v>
      </c>
      <c r="D2084" s="186" t="s">
        <v>5107</v>
      </c>
      <c r="E2084" s="175"/>
      <c r="F2084" s="134">
        <v>41.986238694542777</v>
      </c>
      <c r="G2084" s="9">
        <f t="shared" si="86"/>
        <v>1385.5458769199117</v>
      </c>
      <c r="H2084" s="11">
        <f t="shared" si="87"/>
        <v>1385.5458769199117</v>
      </c>
    </row>
    <row r="2085" spans="1:8" outlineLevel="1">
      <c r="A2085" s="184" t="s">
        <v>3419</v>
      </c>
      <c r="B2085" s="185" t="s">
        <v>5106</v>
      </c>
      <c r="C2085" s="186" t="s">
        <v>922</v>
      </c>
      <c r="D2085" s="186" t="s">
        <v>5107</v>
      </c>
      <c r="E2085" s="175"/>
      <c r="F2085" s="134">
        <v>48.828440555875666</v>
      </c>
      <c r="G2085" s="9">
        <f t="shared" si="86"/>
        <v>1611.338538343897</v>
      </c>
      <c r="H2085" s="11">
        <f t="shared" si="87"/>
        <v>1611.338538343897</v>
      </c>
    </row>
    <row r="2086" spans="1:8" outlineLevel="1">
      <c r="A2086" s="184" t="s">
        <v>3420</v>
      </c>
      <c r="B2086" s="185" t="s">
        <v>5106</v>
      </c>
      <c r="C2086" s="186" t="s">
        <v>922</v>
      </c>
      <c r="D2086" s="186" t="s">
        <v>5107</v>
      </c>
      <c r="E2086" s="175"/>
      <c r="F2086" s="134">
        <v>52.87155983757237</v>
      </c>
      <c r="G2086" s="9">
        <f t="shared" si="86"/>
        <v>1744.7614746398883</v>
      </c>
      <c r="H2086" s="11">
        <f t="shared" si="87"/>
        <v>1744.7614746398883</v>
      </c>
    </row>
    <row r="2087" spans="1:8" outlineLevel="1">
      <c r="A2087" s="184" t="s">
        <v>3421</v>
      </c>
      <c r="B2087" s="185" t="s">
        <v>5106</v>
      </c>
      <c r="C2087" s="186" t="s">
        <v>922</v>
      </c>
      <c r="D2087" s="186" t="s">
        <v>5107</v>
      </c>
      <c r="E2087" s="175"/>
      <c r="F2087" s="134">
        <v>52.150928821134883</v>
      </c>
      <c r="G2087" s="9">
        <f t="shared" si="86"/>
        <v>1720.9806510974511</v>
      </c>
      <c r="H2087" s="11">
        <f t="shared" si="87"/>
        <v>1720.9806510974511</v>
      </c>
    </row>
    <row r="2088" spans="1:8" outlineLevel="1">
      <c r="A2088" s="184" t="s">
        <v>3422</v>
      </c>
      <c r="B2088" s="185" t="s">
        <v>5106</v>
      </c>
      <c r="C2088" s="186" t="s">
        <v>922</v>
      </c>
      <c r="D2088" s="186" t="s">
        <v>5107</v>
      </c>
      <c r="E2088" s="175"/>
      <c r="F2088" s="134">
        <v>53.099127526973703</v>
      </c>
      <c r="G2088" s="9">
        <f t="shared" si="86"/>
        <v>1752.2712083901322</v>
      </c>
      <c r="H2088" s="11">
        <f t="shared" si="87"/>
        <v>1752.2712083901322</v>
      </c>
    </row>
    <row r="2089" spans="1:8" outlineLevel="1">
      <c r="A2089" s="184" t="s">
        <v>3423</v>
      </c>
      <c r="B2089" s="185" t="s">
        <v>5106</v>
      </c>
      <c r="C2089" s="186" t="s">
        <v>922</v>
      </c>
      <c r="D2089" s="186" t="s">
        <v>5107</v>
      </c>
      <c r="E2089" s="175"/>
      <c r="F2089" s="134">
        <v>52.249541486542121</v>
      </c>
      <c r="G2089" s="9">
        <f t="shared" si="86"/>
        <v>1724.2348690558899</v>
      </c>
      <c r="H2089" s="11">
        <f t="shared" si="87"/>
        <v>1724.2348690558899</v>
      </c>
    </row>
    <row r="2090" spans="1:8" outlineLevel="1">
      <c r="A2090" s="184" t="s">
        <v>3424</v>
      </c>
      <c r="B2090" s="185" t="s">
        <v>5106</v>
      </c>
      <c r="C2090" s="186" t="s">
        <v>922</v>
      </c>
      <c r="D2090" s="186" t="s">
        <v>5107</v>
      </c>
      <c r="E2090" s="175"/>
      <c r="F2090" s="134">
        <v>58.945088614705277</v>
      </c>
      <c r="G2090" s="9">
        <f t="shared" ref="G2090:G2153" si="88">F2090*$G$10</f>
        <v>1945.1879242852742</v>
      </c>
      <c r="H2090" s="11">
        <f t="shared" ref="H2090:H2153" si="89">G2090*(1-H$10)</f>
        <v>1945.1879242852742</v>
      </c>
    </row>
    <row r="2091" spans="1:8" outlineLevel="1">
      <c r="A2091" s="184" t="s">
        <v>3425</v>
      </c>
      <c r="B2091" s="185" t="s">
        <v>5106</v>
      </c>
      <c r="C2091" s="186" t="s">
        <v>922</v>
      </c>
      <c r="D2091" s="186" t="s">
        <v>5107</v>
      </c>
      <c r="E2091" s="175"/>
      <c r="F2091" s="134">
        <v>71.967017508225013</v>
      </c>
      <c r="G2091" s="9">
        <f t="shared" si="88"/>
        <v>2374.9115777714255</v>
      </c>
      <c r="H2091" s="11">
        <f t="shared" si="89"/>
        <v>2374.9115777714255</v>
      </c>
    </row>
    <row r="2092" spans="1:8" outlineLevel="1">
      <c r="A2092" s="184" t="s">
        <v>3426</v>
      </c>
      <c r="B2092" s="185" t="s">
        <v>5106</v>
      </c>
      <c r="C2092" s="186" t="s">
        <v>922</v>
      </c>
      <c r="D2092" s="186" t="s">
        <v>5107</v>
      </c>
      <c r="E2092" s="175"/>
      <c r="F2092" s="134">
        <v>69.802595929030275</v>
      </c>
      <c r="G2092" s="9">
        <f t="shared" si="88"/>
        <v>2303.4856656579991</v>
      </c>
      <c r="H2092" s="11">
        <f t="shared" si="89"/>
        <v>2303.4856656579991</v>
      </c>
    </row>
    <row r="2093" spans="1:8" outlineLevel="1">
      <c r="A2093" s="184" t="s">
        <v>3427</v>
      </c>
      <c r="B2093" s="185" t="s">
        <v>5106</v>
      </c>
      <c r="C2093" s="186" t="s">
        <v>922</v>
      </c>
      <c r="D2093" s="186" t="s">
        <v>5107</v>
      </c>
      <c r="E2093" s="175"/>
      <c r="F2093" s="134">
        <v>69.534571761513178</v>
      </c>
      <c r="G2093" s="9">
        <f t="shared" si="88"/>
        <v>2294.6408681299349</v>
      </c>
      <c r="H2093" s="11">
        <f t="shared" si="89"/>
        <v>2294.6408681299349</v>
      </c>
    </row>
    <row r="2094" spans="1:8" outlineLevel="1">
      <c r="A2094" s="184" t="s">
        <v>3428</v>
      </c>
      <c r="B2094" s="185" t="s">
        <v>5106</v>
      </c>
      <c r="C2094" s="186" t="s">
        <v>922</v>
      </c>
      <c r="D2094" s="186" t="s">
        <v>5107</v>
      </c>
      <c r="E2094" s="175"/>
      <c r="F2094" s="134">
        <v>69.534571761513178</v>
      </c>
      <c r="G2094" s="9">
        <f t="shared" si="88"/>
        <v>2294.6408681299349</v>
      </c>
      <c r="H2094" s="11">
        <f t="shared" si="89"/>
        <v>2294.6408681299349</v>
      </c>
    </row>
    <row r="2095" spans="1:8" outlineLevel="1">
      <c r="A2095" s="184" t="s">
        <v>3429</v>
      </c>
      <c r="B2095" s="185" t="s">
        <v>5106</v>
      </c>
      <c r="C2095" s="186" t="s">
        <v>922</v>
      </c>
      <c r="D2095" s="186" t="s">
        <v>5107</v>
      </c>
      <c r="E2095" s="175"/>
      <c r="F2095" s="134">
        <v>72.154128719510567</v>
      </c>
      <c r="G2095" s="9">
        <f t="shared" si="88"/>
        <v>2381.0862477438486</v>
      </c>
      <c r="H2095" s="11">
        <f t="shared" si="89"/>
        <v>2381.0862477438486</v>
      </c>
    </row>
    <row r="2096" spans="1:8" outlineLevel="1">
      <c r="A2096" s="184" t="s">
        <v>3430</v>
      </c>
      <c r="B2096" s="185" t="s">
        <v>5106</v>
      </c>
      <c r="C2096" s="186" t="s">
        <v>3100</v>
      </c>
      <c r="D2096" s="186">
        <v>1</v>
      </c>
      <c r="E2096" s="175"/>
      <c r="F2096" s="134">
        <v>11.605952159467108</v>
      </c>
      <c r="G2096" s="9">
        <f t="shared" si="88"/>
        <v>382.99642126241457</v>
      </c>
      <c r="H2096" s="11">
        <f t="shared" si="89"/>
        <v>382.99642126241457</v>
      </c>
    </row>
    <row r="2097" spans="1:8" outlineLevel="1">
      <c r="A2097" s="184" t="s">
        <v>3431</v>
      </c>
      <c r="B2097" s="185" t="s">
        <v>5106</v>
      </c>
      <c r="C2097" s="186" t="s">
        <v>3100</v>
      </c>
      <c r="D2097" s="186">
        <v>1</v>
      </c>
      <c r="E2097" s="175"/>
      <c r="F2097" s="134">
        <v>10.885321143029609</v>
      </c>
      <c r="G2097" s="9">
        <f t="shared" si="88"/>
        <v>359.2155977199771</v>
      </c>
      <c r="H2097" s="11">
        <f t="shared" si="89"/>
        <v>359.2155977199771</v>
      </c>
    </row>
    <row r="2098" spans="1:8" outlineLevel="1">
      <c r="A2098" s="184" t="s">
        <v>3432</v>
      </c>
      <c r="B2098" s="185" t="s">
        <v>5106</v>
      </c>
      <c r="C2098" s="186" t="s">
        <v>3100</v>
      </c>
      <c r="D2098" s="186">
        <v>1</v>
      </c>
      <c r="E2098" s="175"/>
      <c r="F2098" s="134">
        <v>11.134128483441712</v>
      </c>
      <c r="G2098" s="9">
        <f t="shared" si="88"/>
        <v>367.4262399535765</v>
      </c>
      <c r="H2098" s="11">
        <f t="shared" si="89"/>
        <v>367.4262399535765</v>
      </c>
    </row>
    <row r="2099" spans="1:8" outlineLevel="1">
      <c r="A2099" s="184" t="s">
        <v>3433</v>
      </c>
      <c r="B2099" s="185" t="s">
        <v>5106</v>
      </c>
      <c r="C2099" s="186" t="s">
        <v>3100</v>
      </c>
      <c r="D2099" s="186">
        <v>1</v>
      </c>
      <c r="E2099" s="175"/>
      <c r="F2099" s="134">
        <v>13.06238537163553</v>
      </c>
      <c r="G2099" s="9">
        <f t="shared" si="88"/>
        <v>431.05871726397248</v>
      </c>
      <c r="H2099" s="11">
        <f t="shared" si="89"/>
        <v>431.05871726397248</v>
      </c>
    </row>
    <row r="2100" spans="1:8" outlineLevel="1">
      <c r="A2100" s="184" t="s">
        <v>3434</v>
      </c>
      <c r="B2100" s="185" t="s">
        <v>5106</v>
      </c>
      <c r="C2100" s="186" t="s">
        <v>3100</v>
      </c>
      <c r="D2100" s="186">
        <v>1</v>
      </c>
      <c r="E2100" s="175"/>
      <c r="F2100" s="134">
        <v>14.306422073696057</v>
      </c>
      <c r="G2100" s="9">
        <f t="shared" si="88"/>
        <v>472.11192843196989</v>
      </c>
      <c r="H2100" s="11">
        <f t="shared" si="89"/>
        <v>472.11192843196989</v>
      </c>
    </row>
    <row r="2101" spans="1:8" outlineLevel="1">
      <c r="A2101" s="184" t="s">
        <v>3435</v>
      </c>
      <c r="B2101" s="185" t="s">
        <v>5106</v>
      </c>
      <c r="C2101" s="186" t="s">
        <v>3100</v>
      </c>
      <c r="D2101" s="186">
        <v>1</v>
      </c>
      <c r="E2101" s="175"/>
      <c r="F2101" s="134">
        <v>17.416513828847371</v>
      </c>
      <c r="G2101" s="9">
        <f t="shared" si="88"/>
        <v>574.74495635196331</v>
      </c>
      <c r="H2101" s="11">
        <f t="shared" si="89"/>
        <v>574.74495635196331</v>
      </c>
    </row>
    <row r="2102" spans="1:8" outlineLevel="1">
      <c r="A2102" s="184" t="s">
        <v>3436</v>
      </c>
      <c r="B2102" s="185" t="s">
        <v>5106</v>
      </c>
      <c r="C2102" s="186" t="s">
        <v>3100</v>
      </c>
      <c r="D2102" s="186">
        <v>1</v>
      </c>
      <c r="E2102" s="175"/>
      <c r="F2102" s="134">
        <v>17.416513828847371</v>
      </c>
      <c r="G2102" s="9">
        <f t="shared" si="88"/>
        <v>574.74495635196331</v>
      </c>
      <c r="H2102" s="11">
        <f t="shared" si="89"/>
        <v>574.74495635196331</v>
      </c>
    </row>
    <row r="2103" spans="1:8" outlineLevel="1">
      <c r="A2103" s="184" t="s">
        <v>3437</v>
      </c>
      <c r="B2103" s="185" t="s">
        <v>5106</v>
      </c>
      <c r="C2103" s="186" t="s">
        <v>3100</v>
      </c>
      <c r="D2103" s="186">
        <v>1</v>
      </c>
      <c r="E2103" s="175"/>
      <c r="F2103" s="134">
        <v>17.416513828847371</v>
      </c>
      <c r="G2103" s="9">
        <f t="shared" si="88"/>
        <v>574.74495635196331</v>
      </c>
      <c r="H2103" s="11">
        <f t="shared" si="89"/>
        <v>574.74495635196331</v>
      </c>
    </row>
    <row r="2104" spans="1:8" outlineLevel="1">
      <c r="A2104" s="180"/>
      <c r="B2104" s="180"/>
      <c r="C2104" s="362"/>
      <c r="D2104" s="362"/>
      <c r="E2104" s="175"/>
      <c r="F2104" s="134">
        <v>0</v>
      </c>
      <c r="G2104" s="9">
        <f t="shared" si="88"/>
        <v>0</v>
      </c>
      <c r="H2104" s="11">
        <f t="shared" si="89"/>
        <v>0</v>
      </c>
    </row>
    <row r="2105" spans="1:8" outlineLevel="1">
      <c r="A2105" s="184" t="s">
        <v>3438</v>
      </c>
      <c r="B2105" s="185" t="s">
        <v>5106</v>
      </c>
      <c r="C2105" s="186" t="s">
        <v>922</v>
      </c>
      <c r="D2105" s="186" t="s">
        <v>5107</v>
      </c>
      <c r="E2105" s="175"/>
      <c r="F2105" s="134">
        <v>4.9154620910684219</v>
      </c>
      <c r="G2105" s="9">
        <f t="shared" si="88"/>
        <v>162.21024900525794</v>
      </c>
      <c r="H2105" s="11">
        <f t="shared" si="89"/>
        <v>162.21024900525794</v>
      </c>
    </row>
    <row r="2106" spans="1:8" outlineLevel="1">
      <c r="A2106" s="184" t="s">
        <v>3439</v>
      </c>
      <c r="B2106" s="185" t="s">
        <v>5106</v>
      </c>
      <c r="C2106" s="186" t="s">
        <v>922</v>
      </c>
      <c r="D2106" s="186" t="s">
        <v>5107</v>
      </c>
      <c r="E2106" s="175"/>
      <c r="F2106" s="134">
        <v>5.4009398284578936</v>
      </c>
      <c r="G2106" s="9">
        <f t="shared" si="88"/>
        <v>178.23101433911049</v>
      </c>
      <c r="H2106" s="11">
        <f t="shared" si="89"/>
        <v>178.23101433911049</v>
      </c>
    </row>
    <row r="2107" spans="1:8" outlineLevel="1">
      <c r="A2107" s="184" t="s">
        <v>3440</v>
      </c>
      <c r="B2107" s="185" t="s">
        <v>5106</v>
      </c>
      <c r="C2107" s="186" t="s">
        <v>922</v>
      </c>
      <c r="D2107" s="186" t="s">
        <v>5107</v>
      </c>
      <c r="E2107" s="175"/>
      <c r="F2107" s="134">
        <v>6.5539494547578974</v>
      </c>
      <c r="G2107" s="9">
        <f t="shared" si="88"/>
        <v>216.2803320070106</v>
      </c>
      <c r="H2107" s="11">
        <f t="shared" si="89"/>
        <v>216.2803320070106</v>
      </c>
    </row>
    <row r="2108" spans="1:8" outlineLevel="1">
      <c r="A2108" s="184" t="s">
        <v>3441</v>
      </c>
      <c r="B2108" s="185" t="s">
        <v>5106</v>
      </c>
      <c r="C2108" s="186" t="s">
        <v>922</v>
      </c>
      <c r="D2108" s="186" t="s">
        <v>5107</v>
      </c>
      <c r="E2108" s="175"/>
      <c r="F2108" s="134">
        <v>6.9180577578000024</v>
      </c>
      <c r="G2108" s="9">
        <f t="shared" si="88"/>
        <v>228.29590600740008</v>
      </c>
      <c r="H2108" s="11">
        <f t="shared" si="89"/>
        <v>228.29590600740008</v>
      </c>
    </row>
    <row r="2109" spans="1:8" outlineLevel="1">
      <c r="A2109" s="184" t="s">
        <v>3442</v>
      </c>
      <c r="B2109" s="185" t="s">
        <v>5106</v>
      </c>
      <c r="C2109" s="186" t="s">
        <v>922</v>
      </c>
      <c r="D2109" s="186" t="s">
        <v>5107</v>
      </c>
      <c r="E2109" s="175"/>
      <c r="F2109" s="134">
        <v>7.0394271921473708</v>
      </c>
      <c r="G2109" s="9">
        <f t="shared" si="88"/>
        <v>232.30109734086324</v>
      </c>
      <c r="H2109" s="11">
        <f t="shared" si="89"/>
        <v>232.30109734086324</v>
      </c>
    </row>
    <row r="2110" spans="1:8" outlineLevel="1">
      <c r="A2110" s="184" t="s">
        <v>3443</v>
      </c>
      <c r="B2110" s="185" t="s">
        <v>5106</v>
      </c>
      <c r="C2110" s="186" t="s">
        <v>922</v>
      </c>
      <c r="D2110" s="186" t="s">
        <v>5107</v>
      </c>
      <c r="E2110" s="175"/>
      <c r="F2110" s="134">
        <v>8.1317521012736869</v>
      </c>
      <c r="G2110" s="9">
        <f t="shared" si="88"/>
        <v>268.34781934203164</v>
      </c>
      <c r="H2110" s="11">
        <f t="shared" si="89"/>
        <v>268.34781934203164</v>
      </c>
    </row>
    <row r="2111" spans="1:8" outlineLevel="1">
      <c r="A2111" s="184" t="s">
        <v>3444</v>
      </c>
      <c r="B2111" s="185" t="s">
        <v>5106</v>
      </c>
      <c r="C2111" s="186" t="s">
        <v>922</v>
      </c>
      <c r="D2111" s="186" t="s">
        <v>5107</v>
      </c>
      <c r="E2111" s="175"/>
      <c r="F2111" s="134">
        <v>8.9762810819407921</v>
      </c>
      <c r="G2111" s="9">
        <f t="shared" si="88"/>
        <v>296.21727570404613</v>
      </c>
      <c r="H2111" s="11">
        <f t="shared" si="89"/>
        <v>296.21727570404613</v>
      </c>
    </row>
    <row r="2112" spans="1:8" outlineLevel="1">
      <c r="A2112" s="184" t="s">
        <v>3445</v>
      </c>
      <c r="B2112" s="185" t="s">
        <v>5106</v>
      </c>
      <c r="C2112" s="186" t="s">
        <v>922</v>
      </c>
      <c r="D2112" s="186" t="s">
        <v>5107</v>
      </c>
      <c r="E2112" s="175"/>
      <c r="F2112" s="134">
        <v>9.2240770104000003</v>
      </c>
      <c r="G2112" s="9">
        <f t="shared" si="88"/>
        <v>304.39454134319999</v>
      </c>
      <c r="H2112" s="11">
        <f t="shared" si="89"/>
        <v>304.39454134319999</v>
      </c>
    </row>
    <row r="2113" spans="1:8" outlineLevel="1">
      <c r="A2113" s="184" t="s">
        <v>3446</v>
      </c>
      <c r="B2113" s="185" t="s">
        <v>5106</v>
      </c>
      <c r="C2113" s="186" t="s">
        <v>922</v>
      </c>
      <c r="D2113" s="186" t="s">
        <v>5107</v>
      </c>
      <c r="E2113" s="175"/>
      <c r="F2113" s="134">
        <v>10.134347768005265</v>
      </c>
      <c r="G2113" s="9">
        <f t="shared" si="88"/>
        <v>334.43347634417376</v>
      </c>
      <c r="H2113" s="11">
        <f t="shared" si="89"/>
        <v>334.43347634417376</v>
      </c>
    </row>
    <row r="2114" spans="1:8" outlineLevel="1">
      <c r="A2114" s="184" t="s">
        <v>3447</v>
      </c>
      <c r="B2114" s="185" t="s">
        <v>5106</v>
      </c>
      <c r="C2114" s="186" t="s">
        <v>922</v>
      </c>
      <c r="D2114" s="186" t="s">
        <v>5107</v>
      </c>
      <c r="E2114" s="175"/>
      <c r="F2114" s="134">
        <v>10.722989524590004</v>
      </c>
      <c r="G2114" s="9">
        <f t="shared" si="88"/>
        <v>353.8586543114701</v>
      </c>
      <c r="H2114" s="11">
        <f t="shared" si="89"/>
        <v>353.8586543114701</v>
      </c>
    </row>
    <row r="2115" spans="1:8" outlineLevel="1">
      <c r="A2115" s="184" t="s">
        <v>3448</v>
      </c>
      <c r="B2115" s="185" t="s">
        <v>5106</v>
      </c>
      <c r="C2115" s="186" t="s">
        <v>922</v>
      </c>
      <c r="D2115" s="186" t="s">
        <v>5107</v>
      </c>
      <c r="E2115" s="175"/>
      <c r="F2115" s="134">
        <v>10.935891740674345</v>
      </c>
      <c r="G2115" s="9">
        <f t="shared" si="88"/>
        <v>360.88442744225335</v>
      </c>
      <c r="H2115" s="11">
        <f t="shared" si="89"/>
        <v>360.88442744225335</v>
      </c>
    </row>
    <row r="2116" spans="1:8" outlineLevel="1">
      <c r="A2116" s="184" t="s">
        <v>3449</v>
      </c>
      <c r="B2116" s="185" t="s">
        <v>5106</v>
      </c>
      <c r="C2116" s="186" t="s">
        <v>922</v>
      </c>
      <c r="D2116" s="186" t="s">
        <v>5107</v>
      </c>
      <c r="E2116" s="175"/>
      <c r="F2116" s="134">
        <v>10.680510222568424</v>
      </c>
      <c r="G2116" s="9">
        <f t="shared" si="88"/>
        <v>352.45683734475801</v>
      </c>
      <c r="H2116" s="11">
        <f t="shared" si="89"/>
        <v>352.45683734475801</v>
      </c>
    </row>
    <row r="2117" spans="1:8" outlineLevel="1">
      <c r="A2117" s="184" t="s">
        <v>3450</v>
      </c>
      <c r="B2117" s="185" t="s">
        <v>5106</v>
      </c>
      <c r="C2117" s="186" t="s">
        <v>922</v>
      </c>
      <c r="D2117" s="186" t="s">
        <v>5107</v>
      </c>
      <c r="E2117" s="175"/>
      <c r="F2117" s="134">
        <v>14.018169667121057</v>
      </c>
      <c r="G2117" s="9">
        <f t="shared" si="88"/>
        <v>462.59959901499491</v>
      </c>
      <c r="H2117" s="11">
        <f t="shared" si="89"/>
        <v>462.59959901499491</v>
      </c>
    </row>
    <row r="2118" spans="1:8" outlineLevel="1">
      <c r="A2118" s="184" t="s">
        <v>3451</v>
      </c>
      <c r="B2118" s="185" t="s">
        <v>5106</v>
      </c>
      <c r="C2118" s="186" t="s">
        <v>922</v>
      </c>
      <c r="D2118" s="186" t="s">
        <v>5107</v>
      </c>
      <c r="E2118" s="175"/>
      <c r="F2118" s="134">
        <v>13.933211063077897</v>
      </c>
      <c r="G2118" s="9">
        <f t="shared" si="88"/>
        <v>459.79596508157061</v>
      </c>
      <c r="H2118" s="11">
        <f t="shared" si="89"/>
        <v>459.79596508157061</v>
      </c>
    </row>
    <row r="2119" spans="1:8" outlineLevel="1">
      <c r="A2119" s="184" t="s">
        <v>3452</v>
      </c>
      <c r="B2119" s="185" t="s">
        <v>5106</v>
      </c>
      <c r="C2119" s="186" t="s">
        <v>922</v>
      </c>
      <c r="D2119" s="186" t="s">
        <v>5107</v>
      </c>
      <c r="E2119" s="175"/>
      <c r="F2119" s="134">
        <v>15.2976057875329</v>
      </c>
      <c r="G2119" s="9">
        <f t="shared" si="88"/>
        <v>504.82099098858572</v>
      </c>
      <c r="H2119" s="11">
        <f t="shared" si="89"/>
        <v>504.82099098858572</v>
      </c>
    </row>
    <row r="2120" spans="1:8" outlineLevel="1">
      <c r="A2120" s="184" t="s">
        <v>3453</v>
      </c>
      <c r="B2120" s="185" t="s">
        <v>5106</v>
      </c>
      <c r="C2120" s="186" t="s">
        <v>922</v>
      </c>
      <c r="D2120" s="186" t="s">
        <v>5107</v>
      </c>
      <c r="E2120" s="175"/>
      <c r="F2120" s="134">
        <v>15.535287596463162</v>
      </c>
      <c r="G2120" s="9">
        <f t="shared" si="88"/>
        <v>512.66449068328438</v>
      </c>
      <c r="H2120" s="11">
        <f t="shared" si="89"/>
        <v>512.66449068328438</v>
      </c>
    </row>
    <row r="2121" spans="1:8" outlineLevel="1">
      <c r="A2121" s="184" t="s">
        <v>3454</v>
      </c>
      <c r="B2121" s="185" t="s">
        <v>5106</v>
      </c>
      <c r="C2121" s="186" t="s">
        <v>922</v>
      </c>
      <c r="D2121" s="186" t="s">
        <v>5107</v>
      </c>
      <c r="E2121" s="175"/>
      <c r="F2121" s="134">
        <v>17.598567980368422</v>
      </c>
      <c r="G2121" s="9">
        <f t="shared" si="88"/>
        <v>580.75274335215795</v>
      </c>
      <c r="H2121" s="11">
        <f t="shared" si="89"/>
        <v>580.75274335215795</v>
      </c>
    </row>
    <row r="2122" spans="1:8" outlineLevel="1">
      <c r="A2122" s="184" t="s">
        <v>3455</v>
      </c>
      <c r="B2122" s="185" t="s">
        <v>5106</v>
      </c>
      <c r="C2122" s="186" t="s">
        <v>922</v>
      </c>
      <c r="D2122" s="186" t="s">
        <v>5107</v>
      </c>
      <c r="E2122" s="175"/>
      <c r="F2122" s="134">
        <v>18.900760869720404</v>
      </c>
      <c r="G2122" s="9">
        <f t="shared" si="88"/>
        <v>623.72510870077338</v>
      </c>
      <c r="H2122" s="11">
        <f t="shared" si="89"/>
        <v>623.72510870077338</v>
      </c>
    </row>
    <row r="2123" spans="1:8" outlineLevel="1">
      <c r="A2123" s="184" t="s">
        <v>3456</v>
      </c>
      <c r="B2123" s="185" t="s">
        <v>5106</v>
      </c>
      <c r="C2123" s="186" t="s">
        <v>922</v>
      </c>
      <c r="D2123" s="186" t="s">
        <v>5107</v>
      </c>
      <c r="E2123" s="175"/>
      <c r="F2123" s="134">
        <v>19.564752816795796</v>
      </c>
      <c r="G2123" s="9">
        <f t="shared" si="88"/>
        <v>645.63684295426128</v>
      </c>
      <c r="H2123" s="11">
        <f t="shared" si="89"/>
        <v>645.63684295426128</v>
      </c>
    </row>
    <row r="2124" spans="1:8" outlineLevel="1">
      <c r="A2124" s="184" t="s">
        <v>3457</v>
      </c>
      <c r="B2124" s="185" t="s">
        <v>5106</v>
      </c>
      <c r="C2124" s="186" t="s">
        <v>922</v>
      </c>
      <c r="D2124" s="186" t="s">
        <v>5107</v>
      </c>
      <c r="E2124" s="175"/>
      <c r="F2124" s="134">
        <v>20.568073474067372</v>
      </c>
      <c r="G2124" s="9">
        <f t="shared" si="88"/>
        <v>678.74642464422323</v>
      </c>
      <c r="H2124" s="11">
        <f t="shared" si="89"/>
        <v>678.74642464422323</v>
      </c>
    </row>
    <row r="2125" spans="1:8" outlineLevel="1">
      <c r="A2125" s="184" t="s">
        <v>3458</v>
      </c>
      <c r="B2125" s="185" t="s">
        <v>5106</v>
      </c>
      <c r="C2125" s="186" t="s">
        <v>922</v>
      </c>
      <c r="D2125" s="186" t="s">
        <v>5107</v>
      </c>
      <c r="E2125" s="175"/>
      <c r="F2125" s="134">
        <v>22.45334535426316</v>
      </c>
      <c r="G2125" s="9">
        <f t="shared" si="88"/>
        <v>740.96039669068432</v>
      </c>
      <c r="H2125" s="11">
        <f t="shared" si="89"/>
        <v>740.96039669068432</v>
      </c>
    </row>
    <row r="2126" spans="1:8" outlineLevel="1">
      <c r="A2126" s="184" t="s">
        <v>3459</v>
      </c>
      <c r="B2126" s="185" t="s">
        <v>5106</v>
      </c>
      <c r="C2126" s="186" t="s">
        <v>922</v>
      </c>
      <c r="D2126" s="186" t="s">
        <v>5107</v>
      </c>
      <c r="E2126" s="175"/>
      <c r="F2126" s="134">
        <v>25.487581212947376</v>
      </c>
      <c r="G2126" s="9">
        <f t="shared" si="88"/>
        <v>841.09018002726339</v>
      </c>
      <c r="H2126" s="11">
        <f t="shared" si="89"/>
        <v>841.09018002726339</v>
      </c>
    </row>
    <row r="2127" spans="1:8" outlineLevel="1">
      <c r="A2127" s="184" t="s">
        <v>3460</v>
      </c>
      <c r="B2127" s="185" t="s">
        <v>5106</v>
      </c>
      <c r="C2127" s="186" t="s">
        <v>922</v>
      </c>
      <c r="D2127" s="186" t="s">
        <v>5107</v>
      </c>
      <c r="E2127" s="175"/>
      <c r="F2127" s="134">
        <v>26.124770743271061</v>
      </c>
      <c r="G2127" s="9">
        <f t="shared" si="88"/>
        <v>862.11743452794497</v>
      </c>
      <c r="H2127" s="11">
        <f t="shared" si="89"/>
        <v>862.11743452794497</v>
      </c>
    </row>
    <row r="2128" spans="1:8" outlineLevel="1">
      <c r="A2128" s="184" t="s">
        <v>3461</v>
      </c>
      <c r="B2128" s="185" t="s">
        <v>5106</v>
      </c>
      <c r="C2128" s="186" t="s">
        <v>922</v>
      </c>
      <c r="D2128" s="186" t="s">
        <v>5107</v>
      </c>
      <c r="E2128" s="175"/>
      <c r="F2128" s="134">
        <v>22.124636469572373</v>
      </c>
      <c r="G2128" s="9">
        <f t="shared" si="88"/>
        <v>730.11300349588828</v>
      </c>
      <c r="H2128" s="11">
        <f t="shared" si="89"/>
        <v>730.11300349588828</v>
      </c>
    </row>
    <row r="2129" spans="1:8" outlineLevel="1">
      <c r="A2129" s="184" t="s">
        <v>3462</v>
      </c>
      <c r="B2129" s="185" t="s">
        <v>5106</v>
      </c>
      <c r="C2129" s="186" t="s">
        <v>922</v>
      </c>
      <c r="D2129" s="186" t="s">
        <v>5107</v>
      </c>
      <c r="E2129" s="175"/>
      <c r="F2129" s="134">
        <v>26.964242664173693</v>
      </c>
      <c r="G2129" s="9">
        <f t="shared" si="88"/>
        <v>889.8200079177318</v>
      </c>
      <c r="H2129" s="11">
        <f t="shared" si="89"/>
        <v>889.8200079177318</v>
      </c>
    </row>
    <row r="2130" spans="1:8" outlineLevel="1">
      <c r="A2130" s="184" t="s">
        <v>3463</v>
      </c>
      <c r="B2130" s="185" t="s">
        <v>5106</v>
      </c>
      <c r="C2130" s="186" t="s">
        <v>922</v>
      </c>
      <c r="D2130" s="186" t="s">
        <v>5107</v>
      </c>
      <c r="E2130" s="175"/>
      <c r="F2130" s="134">
        <v>28.036339334242115</v>
      </c>
      <c r="G2130" s="9">
        <f t="shared" si="88"/>
        <v>925.19919802998982</v>
      </c>
      <c r="H2130" s="11">
        <f t="shared" si="89"/>
        <v>925.19919802998982</v>
      </c>
    </row>
    <row r="2131" spans="1:8" outlineLevel="1">
      <c r="A2131" s="184" t="s">
        <v>3464</v>
      </c>
      <c r="B2131" s="185" t="s">
        <v>5106</v>
      </c>
      <c r="C2131" s="186" t="s">
        <v>922</v>
      </c>
      <c r="D2131" s="186" t="s">
        <v>5107</v>
      </c>
      <c r="E2131" s="175"/>
      <c r="F2131" s="134">
        <v>29.371403112063163</v>
      </c>
      <c r="G2131" s="9">
        <f t="shared" si="88"/>
        <v>969.25630269808437</v>
      </c>
      <c r="H2131" s="11">
        <f t="shared" si="89"/>
        <v>969.25630269808437</v>
      </c>
    </row>
    <row r="2132" spans="1:8" outlineLevel="1">
      <c r="A2132" s="184" t="s">
        <v>3465</v>
      </c>
      <c r="B2132" s="185" t="s">
        <v>5106</v>
      </c>
      <c r="C2132" s="186" t="s">
        <v>3100</v>
      </c>
      <c r="D2132" s="186">
        <v>1</v>
      </c>
      <c r="E2132" s="175"/>
      <c r="F2132" s="134">
        <v>3.6031550821875009</v>
      </c>
      <c r="G2132" s="9">
        <f t="shared" si="88"/>
        <v>118.90411771218753</v>
      </c>
      <c r="H2132" s="11">
        <f t="shared" si="89"/>
        <v>118.90411771218753</v>
      </c>
    </row>
    <row r="2133" spans="1:8" outlineLevel="1">
      <c r="A2133" s="184" t="s">
        <v>3466</v>
      </c>
      <c r="B2133" s="185" t="s">
        <v>5106</v>
      </c>
      <c r="C2133" s="186" t="s">
        <v>3100</v>
      </c>
      <c r="D2133" s="186">
        <v>1</v>
      </c>
      <c r="E2133" s="175"/>
      <c r="F2133" s="134">
        <v>3.6370373826094751</v>
      </c>
      <c r="G2133" s="9">
        <f t="shared" si="88"/>
        <v>120.02223362611268</v>
      </c>
      <c r="H2133" s="11">
        <f t="shared" si="89"/>
        <v>120.02223362611268</v>
      </c>
    </row>
    <row r="2134" spans="1:8" outlineLevel="1">
      <c r="A2134" s="184" t="s">
        <v>3467</v>
      </c>
      <c r="B2134" s="185" t="s">
        <v>5106</v>
      </c>
      <c r="C2134" s="186" t="s">
        <v>3100</v>
      </c>
      <c r="D2134" s="186">
        <v>1</v>
      </c>
      <c r="E2134" s="175"/>
      <c r="F2134" s="134">
        <v>3.6410830304210537</v>
      </c>
      <c r="G2134" s="9">
        <f t="shared" si="88"/>
        <v>120.15574000389478</v>
      </c>
      <c r="H2134" s="11">
        <f t="shared" si="89"/>
        <v>120.15574000389478</v>
      </c>
    </row>
    <row r="2135" spans="1:8" outlineLevel="1">
      <c r="A2135" s="184" t="s">
        <v>3468</v>
      </c>
      <c r="B2135" s="185" t="s">
        <v>5106</v>
      </c>
      <c r="C2135" s="186" t="s">
        <v>3100</v>
      </c>
      <c r="D2135" s="186">
        <v>1</v>
      </c>
      <c r="E2135" s="175"/>
      <c r="F2135" s="134">
        <v>4.0132826290863166</v>
      </c>
      <c r="G2135" s="9">
        <f t="shared" si="88"/>
        <v>132.43832675984845</v>
      </c>
      <c r="H2135" s="11">
        <f t="shared" si="89"/>
        <v>132.43832675984845</v>
      </c>
    </row>
    <row r="2136" spans="1:8" outlineLevel="1">
      <c r="A2136" s="184" t="s">
        <v>3469</v>
      </c>
      <c r="B2136" s="185" t="s">
        <v>5106</v>
      </c>
      <c r="C2136" s="186" t="s">
        <v>3100</v>
      </c>
      <c r="D2136" s="186">
        <v>1</v>
      </c>
      <c r="E2136" s="175"/>
      <c r="F2136" s="134">
        <v>4.3692996365052652</v>
      </c>
      <c r="G2136" s="9">
        <f t="shared" si="88"/>
        <v>144.18688800467376</v>
      </c>
      <c r="H2136" s="11">
        <f t="shared" si="89"/>
        <v>144.18688800467376</v>
      </c>
    </row>
    <row r="2137" spans="1:8" outlineLevel="1">
      <c r="A2137" s="184" t="s">
        <v>3470</v>
      </c>
      <c r="B2137" s="185" t="s">
        <v>5106</v>
      </c>
      <c r="C2137" s="186" t="s">
        <v>3100</v>
      </c>
      <c r="D2137" s="186">
        <v>1</v>
      </c>
      <c r="E2137" s="175"/>
      <c r="F2137" s="134">
        <v>3.9495636760539479</v>
      </c>
      <c r="G2137" s="9">
        <f t="shared" si="88"/>
        <v>130.33560130978029</v>
      </c>
      <c r="H2137" s="11">
        <f t="shared" si="89"/>
        <v>130.33560130978029</v>
      </c>
    </row>
    <row r="2138" spans="1:8" outlineLevel="1">
      <c r="A2138" s="184" t="s">
        <v>3471</v>
      </c>
      <c r="B2138" s="185" t="s">
        <v>5106</v>
      </c>
      <c r="C2138" s="186" t="s">
        <v>3100</v>
      </c>
      <c r="D2138" s="186">
        <v>1</v>
      </c>
      <c r="E2138" s="175"/>
      <c r="F2138" s="134">
        <v>4.3617140468585536</v>
      </c>
      <c r="G2138" s="9">
        <f t="shared" si="88"/>
        <v>143.93656354633228</v>
      </c>
      <c r="H2138" s="11">
        <f t="shared" si="89"/>
        <v>143.93656354633228</v>
      </c>
    </row>
    <row r="2139" spans="1:8" outlineLevel="1">
      <c r="A2139" s="184" t="s">
        <v>3472</v>
      </c>
      <c r="B2139" s="185" t="s">
        <v>5106</v>
      </c>
      <c r="C2139" s="186" t="s">
        <v>3100</v>
      </c>
      <c r="D2139" s="186">
        <v>1</v>
      </c>
      <c r="E2139" s="175"/>
      <c r="F2139" s="134">
        <v>4.4299843536789476</v>
      </c>
      <c r="G2139" s="9">
        <f t="shared" si="88"/>
        <v>146.18948367140527</v>
      </c>
      <c r="H2139" s="11">
        <f t="shared" si="89"/>
        <v>146.18948367140527</v>
      </c>
    </row>
    <row r="2140" spans="1:8" outlineLevel="1">
      <c r="A2140" s="184" t="s">
        <v>3473</v>
      </c>
      <c r="B2140" s="185" t="s">
        <v>5106</v>
      </c>
      <c r="C2140" s="186" t="s">
        <v>3100</v>
      </c>
      <c r="D2140" s="186">
        <v>1</v>
      </c>
      <c r="E2140" s="175"/>
      <c r="F2140" s="134">
        <v>4.6727232223736852</v>
      </c>
      <c r="G2140" s="9">
        <f t="shared" si="88"/>
        <v>154.19986633833162</v>
      </c>
      <c r="H2140" s="11">
        <f t="shared" si="89"/>
        <v>154.19986633833162</v>
      </c>
    </row>
    <row r="2141" spans="1:8" outlineLevel="1">
      <c r="A2141" s="184" t="s">
        <v>3474</v>
      </c>
      <c r="B2141" s="185" t="s">
        <v>5106</v>
      </c>
      <c r="C2141" s="186" t="s">
        <v>3100</v>
      </c>
      <c r="D2141" s="186">
        <v>1</v>
      </c>
      <c r="E2141" s="175"/>
      <c r="F2141" s="134">
        <v>5.0368315254157903</v>
      </c>
      <c r="G2141" s="9">
        <f t="shared" si="88"/>
        <v>166.21544033872107</v>
      </c>
      <c r="H2141" s="11">
        <f t="shared" si="89"/>
        <v>166.21544033872107</v>
      </c>
    </row>
    <row r="2142" spans="1:8" outlineLevel="1">
      <c r="A2142" s="184" t="s">
        <v>4472</v>
      </c>
      <c r="B2142" s="185" t="s">
        <v>5106</v>
      </c>
      <c r="C2142" s="186" t="s">
        <v>3100</v>
      </c>
      <c r="D2142" s="186">
        <v>1</v>
      </c>
      <c r="E2142" s="175"/>
      <c r="F2142" s="134">
        <v>4.9002909117750004</v>
      </c>
      <c r="G2142" s="9">
        <f t="shared" si="88"/>
        <v>161.709600088575</v>
      </c>
      <c r="H2142" s="11">
        <f t="shared" si="89"/>
        <v>161.709600088575</v>
      </c>
    </row>
    <row r="2143" spans="1:8" outlineLevel="1">
      <c r="A2143" s="184" t="s">
        <v>4473</v>
      </c>
      <c r="B2143" s="185" t="s">
        <v>5106</v>
      </c>
      <c r="C2143" s="186" t="s">
        <v>3100</v>
      </c>
      <c r="D2143" s="186">
        <v>1</v>
      </c>
      <c r="E2143" s="175"/>
      <c r="F2143" s="134">
        <v>4.8507317260831595</v>
      </c>
      <c r="G2143" s="9">
        <f t="shared" si="88"/>
        <v>160.07414696074426</v>
      </c>
      <c r="H2143" s="11">
        <f t="shared" si="89"/>
        <v>160.07414696074426</v>
      </c>
    </row>
    <row r="2144" spans="1:8" outlineLevel="1">
      <c r="A2144" s="184" t="s">
        <v>4474</v>
      </c>
      <c r="B2144" s="185" t="s">
        <v>5106</v>
      </c>
      <c r="C2144" s="186" t="s">
        <v>3100</v>
      </c>
      <c r="D2144" s="186">
        <v>1</v>
      </c>
      <c r="E2144" s="175"/>
      <c r="F2144" s="134">
        <v>6.0684717173684213</v>
      </c>
      <c r="G2144" s="9">
        <f t="shared" si="88"/>
        <v>200.25956667315791</v>
      </c>
      <c r="H2144" s="11">
        <f t="shared" si="89"/>
        <v>200.25956667315791</v>
      </c>
    </row>
    <row r="2145" spans="1:8" outlineLevel="1">
      <c r="A2145" s="184" t="s">
        <v>4475</v>
      </c>
      <c r="B2145" s="185" t="s">
        <v>5106</v>
      </c>
      <c r="C2145" s="186" t="s">
        <v>3100</v>
      </c>
      <c r="D2145" s="186">
        <v>1</v>
      </c>
      <c r="E2145" s="175"/>
      <c r="F2145" s="134">
        <v>6.1898411517157905</v>
      </c>
      <c r="G2145" s="9">
        <f t="shared" si="88"/>
        <v>204.26475800662109</v>
      </c>
      <c r="H2145" s="11">
        <f t="shared" si="89"/>
        <v>204.26475800662109</v>
      </c>
    </row>
    <row r="2146" spans="1:8" outlineLevel="1">
      <c r="A2146" s="184" t="s">
        <v>4476</v>
      </c>
      <c r="B2146" s="185" t="s">
        <v>5106</v>
      </c>
      <c r="C2146" s="186" t="s">
        <v>3100</v>
      </c>
      <c r="D2146" s="186">
        <v>1</v>
      </c>
      <c r="E2146" s="175"/>
      <c r="F2146" s="134">
        <v>6.4325800204105263</v>
      </c>
      <c r="G2146" s="9">
        <f t="shared" si="88"/>
        <v>212.27514067354736</v>
      </c>
      <c r="H2146" s="11">
        <f t="shared" si="89"/>
        <v>212.27514067354736</v>
      </c>
    </row>
    <row r="2147" spans="1:8" outlineLevel="1">
      <c r="A2147" s="184" t="s">
        <v>4477</v>
      </c>
      <c r="B2147" s="185" t="s">
        <v>5106</v>
      </c>
      <c r="C2147" s="186" t="s">
        <v>3100</v>
      </c>
      <c r="D2147" s="186">
        <v>1</v>
      </c>
      <c r="E2147" s="175"/>
      <c r="F2147" s="134">
        <v>6.4325800204105263</v>
      </c>
      <c r="G2147" s="9">
        <f t="shared" si="88"/>
        <v>212.27514067354736</v>
      </c>
      <c r="H2147" s="11">
        <f t="shared" si="89"/>
        <v>212.27514067354736</v>
      </c>
    </row>
    <row r="2148" spans="1:8" outlineLevel="1">
      <c r="A2148" s="184" t="s">
        <v>4478</v>
      </c>
      <c r="B2148" s="185" t="s">
        <v>5106</v>
      </c>
      <c r="C2148" s="186" t="s">
        <v>3100</v>
      </c>
      <c r="D2148" s="186">
        <v>1</v>
      </c>
      <c r="E2148" s="175"/>
      <c r="F2148" s="134">
        <v>6.4325800204105263</v>
      </c>
      <c r="G2148" s="9">
        <f t="shared" si="88"/>
        <v>212.27514067354736</v>
      </c>
      <c r="H2148" s="11">
        <f t="shared" si="89"/>
        <v>212.27514067354736</v>
      </c>
    </row>
    <row r="2149" spans="1:8" outlineLevel="1">
      <c r="A2149" s="184" t="s">
        <v>4479</v>
      </c>
      <c r="B2149" s="185" t="s">
        <v>5106</v>
      </c>
      <c r="C2149" s="186" t="s">
        <v>3100</v>
      </c>
      <c r="D2149" s="186">
        <v>1</v>
      </c>
      <c r="E2149" s="175"/>
      <c r="F2149" s="134">
        <v>7.403535495189475</v>
      </c>
      <c r="G2149" s="9">
        <f t="shared" si="88"/>
        <v>244.31667134125269</v>
      </c>
      <c r="H2149" s="11">
        <f t="shared" si="89"/>
        <v>244.31667134125269</v>
      </c>
    </row>
    <row r="2150" spans="1:8" outlineLevel="1">
      <c r="A2150" s="184" t="s">
        <v>4480</v>
      </c>
      <c r="B2150" s="185" t="s">
        <v>5106</v>
      </c>
      <c r="C2150" s="186" t="s">
        <v>3100</v>
      </c>
      <c r="D2150" s="186">
        <v>1</v>
      </c>
      <c r="E2150" s="175"/>
      <c r="F2150" s="134">
        <v>7.6462743638842126</v>
      </c>
      <c r="G2150" s="9">
        <f t="shared" si="88"/>
        <v>252.327054008179</v>
      </c>
      <c r="H2150" s="11">
        <f t="shared" si="89"/>
        <v>252.327054008179</v>
      </c>
    </row>
    <row r="2151" spans="1:8" outlineLevel="1">
      <c r="A2151" s="184" t="s">
        <v>4481</v>
      </c>
      <c r="B2151" s="185" t="s">
        <v>5106</v>
      </c>
      <c r="C2151" s="186" t="s">
        <v>3100</v>
      </c>
      <c r="D2151" s="186">
        <v>1</v>
      </c>
      <c r="E2151" s="175"/>
      <c r="F2151" s="134">
        <v>7.9496979497526334</v>
      </c>
      <c r="G2151" s="9">
        <f t="shared" si="88"/>
        <v>262.34003234183689</v>
      </c>
      <c r="H2151" s="11">
        <f t="shared" si="89"/>
        <v>262.34003234183689</v>
      </c>
    </row>
    <row r="2152" spans="1:8" outlineLevel="1">
      <c r="A2152" s="184" t="s">
        <v>4482</v>
      </c>
      <c r="B2152" s="185" t="s">
        <v>5106</v>
      </c>
      <c r="C2152" s="186" t="s">
        <v>3100</v>
      </c>
      <c r="D2152" s="186">
        <v>1</v>
      </c>
      <c r="E2152" s="175"/>
      <c r="F2152" s="134">
        <v>8.6779145558368445</v>
      </c>
      <c r="G2152" s="9">
        <f t="shared" si="88"/>
        <v>286.37118034261584</v>
      </c>
      <c r="H2152" s="11">
        <f t="shared" si="89"/>
        <v>286.37118034261584</v>
      </c>
    </row>
    <row r="2153" spans="1:8" outlineLevel="1">
      <c r="A2153" s="184" t="s">
        <v>4483</v>
      </c>
      <c r="B2153" s="185" t="s">
        <v>5106</v>
      </c>
      <c r="C2153" s="186" t="s">
        <v>3100</v>
      </c>
      <c r="D2153" s="186">
        <v>1</v>
      </c>
      <c r="E2153" s="175"/>
      <c r="F2153" s="134">
        <v>8.6779145558368445</v>
      </c>
      <c r="G2153" s="9">
        <f t="shared" si="88"/>
        <v>286.37118034261584</v>
      </c>
      <c r="H2153" s="11">
        <f t="shared" si="89"/>
        <v>286.37118034261584</v>
      </c>
    </row>
    <row r="2154" spans="1:8" outlineLevel="1">
      <c r="A2154" s="184" t="s">
        <v>4484</v>
      </c>
      <c r="B2154" s="185" t="s">
        <v>5106</v>
      </c>
      <c r="C2154" s="186" t="s">
        <v>3100</v>
      </c>
      <c r="D2154" s="186">
        <v>1</v>
      </c>
      <c r="E2154" s="175"/>
      <c r="F2154" s="134">
        <v>8.8599687073578952</v>
      </c>
      <c r="G2154" s="9">
        <f t="shared" ref="G2154:G2217" si="90">F2154*$G$10</f>
        <v>292.37896734281054</v>
      </c>
      <c r="H2154" s="11">
        <f t="shared" ref="H2154:H2217" si="91">G2154*(1-H$10)</f>
        <v>292.37896734281054</v>
      </c>
    </row>
    <row r="2155" spans="1:8" outlineLevel="1">
      <c r="A2155" s="184" t="s">
        <v>4485</v>
      </c>
      <c r="B2155" s="185" t="s">
        <v>5106</v>
      </c>
      <c r="C2155" s="186" t="s">
        <v>3100</v>
      </c>
      <c r="D2155" s="186">
        <v>1</v>
      </c>
      <c r="E2155" s="175"/>
      <c r="F2155" s="134">
        <v>8.8599687073578952</v>
      </c>
      <c r="G2155" s="9">
        <f t="shared" si="90"/>
        <v>292.37896734281054</v>
      </c>
      <c r="H2155" s="11">
        <f t="shared" si="91"/>
        <v>292.37896734281054</v>
      </c>
    </row>
    <row r="2156" spans="1:8" outlineLevel="1">
      <c r="A2156" s="184" t="s">
        <v>4486</v>
      </c>
      <c r="B2156" s="185" t="s">
        <v>5106</v>
      </c>
      <c r="C2156" s="186" t="s">
        <v>3100</v>
      </c>
      <c r="D2156" s="186">
        <v>1</v>
      </c>
      <c r="E2156" s="175"/>
      <c r="F2156" s="134">
        <v>12.326583175904611</v>
      </c>
      <c r="G2156" s="9">
        <f t="shared" si="90"/>
        <v>406.77724480485216</v>
      </c>
      <c r="H2156" s="11">
        <f t="shared" si="91"/>
        <v>406.77724480485216</v>
      </c>
    </row>
    <row r="2157" spans="1:8" outlineLevel="1">
      <c r="A2157" s="184" t="s">
        <v>4487</v>
      </c>
      <c r="B2157" s="185" t="s">
        <v>5106</v>
      </c>
      <c r="C2157" s="186" t="s">
        <v>3100</v>
      </c>
      <c r="D2157" s="186">
        <v>1</v>
      </c>
      <c r="E2157" s="175"/>
      <c r="F2157" s="134">
        <v>12.326583175904611</v>
      </c>
      <c r="G2157" s="9">
        <f t="shared" si="90"/>
        <v>406.77724480485216</v>
      </c>
      <c r="H2157" s="11">
        <f t="shared" si="91"/>
        <v>406.77724480485216</v>
      </c>
    </row>
    <row r="2158" spans="1:8" outlineLevel="1">
      <c r="A2158" s="184" t="s">
        <v>4488</v>
      </c>
      <c r="B2158" s="185" t="s">
        <v>5106</v>
      </c>
      <c r="C2158" s="186" t="s">
        <v>3100</v>
      </c>
      <c r="D2158" s="186">
        <v>1</v>
      </c>
      <c r="E2158" s="175"/>
      <c r="F2158" s="134">
        <v>12.326583175904611</v>
      </c>
      <c r="G2158" s="9">
        <f t="shared" si="90"/>
        <v>406.77724480485216</v>
      </c>
      <c r="H2158" s="11">
        <f t="shared" si="91"/>
        <v>406.77724480485216</v>
      </c>
    </row>
    <row r="2159" spans="1:8" outlineLevel="1">
      <c r="A2159" s="184" t="s">
        <v>4489</v>
      </c>
      <c r="B2159" s="185" t="s">
        <v>5106</v>
      </c>
      <c r="C2159" s="186" t="s">
        <v>3100</v>
      </c>
      <c r="D2159" s="186">
        <v>1</v>
      </c>
      <c r="E2159" s="175"/>
      <c r="F2159" s="134">
        <v>12.326583175904611</v>
      </c>
      <c r="G2159" s="9">
        <f t="shared" si="90"/>
        <v>406.77724480485216</v>
      </c>
      <c r="H2159" s="11">
        <f t="shared" si="91"/>
        <v>406.77724480485216</v>
      </c>
    </row>
    <row r="2160" spans="1:8" outlineLevel="1">
      <c r="A2160" s="184" t="s">
        <v>4490</v>
      </c>
      <c r="B2160" s="185" t="s">
        <v>5106</v>
      </c>
      <c r="C2160" s="186" t="s">
        <v>3100</v>
      </c>
      <c r="D2160" s="186">
        <v>1</v>
      </c>
      <c r="E2160" s="175"/>
      <c r="F2160" s="134">
        <v>17.699709175657901</v>
      </c>
      <c r="G2160" s="9">
        <f t="shared" si="90"/>
        <v>584.09040279671069</v>
      </c>
      <c r="H2160" s="11">
        <f t="shared" si="91"/>
        <v>584.09040279671069</v>
      </c>
    </row>
    <row r="2161" spans="1:8" outlineLevel="1">
      <c r="A2161" s="184" t="s">
        <v>4491</v>
      </c>
      <c r="B2161" s="185" t="s">
        <v>5106</v>
      </c>
      <c r="C2161" s="186" t="s">
        <v>3100</v>
      </c>
      <c r="D2161" s="186">
        <v>1</v>
      </c>
      <c r="E2161" s="175"/>
      <c r="F2161" s="134">
        <v>17.699709175657901</v>
      </c>
      <c r="G2161" s="9">
        <f t="shared" si="90"/>
        <v>584.09040279671069</v>
      </c>
      <c r="H2161" s="11">
        <f t="shared" si="91"/>
        <v>584.09040279671069</v>
      </c>
    </row>
    <row r="2162" spans="1:8" outlineLevel="1">
      <c r="A2162" s="184" t="s">
        <v>4492</v>
      </c>
      <c r="B2162" s="185" t="s">
        <v>5106</v>
      </c>
      <c r="C2162" s="186" t="s">
        <v>3100</v>
      </c>
      <c r="D2162" s="186">
        <v>1</v>
      </c>
      <c r="E2162" s="175"/>
      <c r="F2162" s="134">
        <v>17.699709175657901</v>
      </c>
      <c r="G2162" s="9">
        <f t="shared" si="90"/>
        <v>584.09040279671069</v>
      </c>
      <c r="H2162" s="11">
        <f t="shared" si="91"/>
        <v>584.09040279671069</v>
      </c>
    </row>
    <row r="2163" spans="1:8" outlineLevel="1">
      <c r="A2163" s="184" t="s">
        <v>4493</v>
      </c>
      <c r="B2163" s="185" t="s">
        <v>5106</v>
      </c>
      <c r="C2163" s="186" t="s">
        <v>3100</v>
      </c>
      <c r="D2163" s="186">
        <v>1</v>
      </c>
      <c r="E2163" s="175"/>
      <c r="F2163" s="134">
        <v>17.699709175657901</v>
      </c>
      <c r="G2163" s="9">
        <f t="shared" si="90"/>
        <v>584.09040279671069</v>
      </c>
      <c r="H2163" s="11">
        <f t="shared" si="91"/>
        <v>584.09040279671069</v>
      </c>
    </row>
    <row r="2164" spans="1:8" outlineLevel="1">
      <c r="A2164" s="180"/>
      <c r="B2164" s="180"/>
      <c r="C2164" s="362"/>
      <c r="D2164" s="362"/>
      <c r="E2164" s="175"/>
      <c r="F2164" s="134">
        <v>0</v>
      </c>
      <c r="G2164" s="9">
        <f t="shared" si="90"/>
        <v>0</v>
      </c>
      <c r="H2164" s="11">
        <f t="shared" si="91"/>
        <v>0</v>
      </c>
    </row>
    <row r="2165" spans="1:8" outlineLevel="1">
      <c r="A2165" s="184" t="s">
        <v>4494</v>
      </c>
      <c r="B2165" s="185" t="s">
        <v>5106</v>
      </c>
      <c r="C2165" s="186" t="s">
        <v>922</v>
      </c>
      <c r="D2165" s="186" t="s">
        <v>5107</v>
      </c>
      <c r="E2165" s="175"/>
      <c r="F2165" s="134">
        <v>5.7852763705578969</v>
      </c>
      <c r="G2165" s="9">
        <f t="shared" si="90"/>
        <v>190.91412022841061</v>
      </c>
      <c r="H2165" s="11">
        <f t="shared" si="91"/>
        <v>190.91412022841061</v>
      </c>
    </row>
    <row r="2166" spans="1:8" outlineLevel="1">
      <c r="A2166" s="184" t="s">
        <v>4495</v>
      </c>
      <c r="B2166" s="185" t="s">
        <v>5106</v>
      </c>
      <c r="C2166" s="186" t="s">
        <v>922</v>
      </c>
      <c r="D2166" s="186" t="s">
        <v>5107</v>
      </c>
      <c r="E2166" s="175"/>
      <c r="F2166" s="134">
        <v>5.8870244130191081</v>
      </c>
      <c r="G2166" s="9">
        <f t="shared" si="90"/>
        <v>194.27180562963056</v>
      </c>
      <c r="H2166" s="11">
        <f t="shared" si="91"/>
        <v>194.27180562963056</v>
      </c>
    </row>
    <row r="2167" spans="1:8" outlineLevel="1">
      <c r="A2167" s="184" t="s">
        <v>4496</v>
      </c>
      <c r="B2167" s="185" t="s">
        <v>5106</v>
      </c>
      <c r="C2167" s="186" t="s">
        <v>922</v>
      </c>
      <c r="D2167" s="186" t="s">
        <v>5107</v>
      </c>
      <c r="E2167" s="175"/>
      <c r="F2167" s="134">
        <v>7.8101231002531586</v>
      </c>
      <c r="G2167" s="9">
        <f t="shared" si="90"/>
        <v>257.73406230835423</v>
      </c>
      <c r="H2167" s="11">
        <f t="shared" si="91"/>
        <v>257.73406230835423</v>
      </c>
    </row>
    <row r="2168" spans="1:8" outlineLevel="1">
      <c r="A2168" s="184" t="s">
        <v>4497</v>
      </c>
      <c r="B2168" s="185" t="s">
        <v>5106</v>
      </c>
      <c r="C2168" s="186" t="s">
        <v>922</v>
      </c>
      <c r="D2168" s="186" t="s">
        <v>5107</v>
      </c>
      <c r="E2168" s="175"/>
      <c r="F2168" s="134">
        <v>7.8374312229813183</v>
      </c>
      <c r="G2168" s="9">
        <f t="shared" si="90"/>
        <v>258.63523035838352</v>
      </c>
      <c r="H2168" s="11">
        <f t="shared" si="91"/>
        <v>258.63523035838352</v>
      </c>
    </row>
    <row r="2169" spans="1:8" outlineLevel="1">
      <c r="A2169" s="184" t="s">
        <v>4498</v>
      </c>
      <c r="B2169" s="185" t="s">
        <v>5106</v>
      </c>
      <c r="C2169" s="186" t="s">
        <v>922</v>
      </c>
      <c r="D2169" s="186" t="s">
        <v>5107</v>
      </c>
      <c r="E2169" s="175"/>
      <c r="F2169" s="134">
        <v>7.706959081057895</v>
      </c>
      <c r="G2169" s="9">
        <f t="shared" si="90"/>
        <v>254.32964967491054</v>
      </c>
      <c r="H2169" s="11">
        <f t="shared" si="91"/>
        <v>254.32964967491054</v>
      </c>
    </row>
    <row r="2170" spans="1:8" outlineLevel="1">
      <c r="A2170" s="184" t="s">
        <v>4499</v>
      </c>
      <c r="B2170" s="185" t="s">
        <v>5106</v>
      </c>
      <c r="C2170" s="186" t="s">
        <v>922</v>
      </c>
      <c r="D2170" s="186" t="s">
        <v>5107</v>
      </c>
      <c r="E2170" s="175"/>
      <c r="F2170" s="134">
        <v>8.0103826669263185</v>
      </c>
      <c r="G2170" s="9">
        <f t="shared" si="90"/>
        <v>264.34262800856851</v>
      </c>
      <c r="H2170" s="11">
        <f t="shared" si="91"/>
        <v>264.34262800856851</v>
      </c>
    </row>
    <row r="2171" spans="1:8" outlineLevel="1">
      <c r="A2171" s="184" t="s">
        <v>4500</v>
      </c>
      <c r="B2171" s="185" t="s">
        <v>5106</v>
      </c>
      <c r="C2171" s="186" t="s">
        <v>922</v>
      </c>
      <c r="D2171" s="186" t="s">
        <v>5107</v>
      </c>
      <c r="E2171" s="175"/>
      <c r="F2171" s="134">
        <v>8.9813381417052653</v>
      </c>
      <c r="G2171" s="9">
        <f t="shared" si="90"/>
        <v>296.38415867627373</v>
      </c>
      <c r="H2171" s="11">
        <f t="shared" si="91"/>
        <v>296.38415867627373</v>
      </c>
    </row>
    <row r="2172" spans="1:8" outlineLevel="1">
      <c r="A2172" s="184" t="s">
        <v>4501</v>
      </c>
      <c r="B2172" s="185" t="s">
        <v>5106</v>
      </c>
      <c r="C2172" s="186" t="s">
        <v>922</v>
      </c>
      <c r="D2172" s="186" t="s">
        <v>5107</v>
      </c>
      <c r="E2172" s="175"/>
      <c r="F2172" s="134">
        <v>9.6488700306157931</v>
      </c>
      <c r="G2172" s="9">
        <f t="shared" si="90"/>
        <v>318.41271101032117</v>
      </c>
      <c r="H2172" s="11">
        <f t="shared" si="91"/>
        <v>318.41271101032117</v>
      </c>
    </row>
    <row r="2173" spans="1:8" outlineLevel="1">
      <c r="A2173" s="184" t="s">
        <v>4502</v>
      </c>
      <c r="B2173" s="185" t="s">
        <v>5106</v>
      </c>
      <c r="C2173" s="186" t="s">
        <v>922</v>
      </c>
      <c r="D2173" s="186" t="s">
        <v>5107</v>
      </c>
      <c r="E2173" s="175"/>
      <c r="F2173" s="134">
        <v>11.615054867043158</v>
      </c>
      <c r="G2173" s="9">
        <f t="shared" si="90"/>
        <v>383.29681061242422</v>
      </c>
      <c r="H2173" s="11">
        <f t="shared" si="91"/>
        <v>383.29681061242422</v>
      </c>
    </row>
    <row r="2174" spans="1:8" outlineLevel="1">
      <c r="A2174" s="184" t="s">
        <v>4503</v>
      </c>
      <c r="B2174" s="185" t="s">
        <v>5106</v>
      </c>
      <c r="C2174" s="186" t="s">
        <v>922</v>
      </c>
      <c r="D2174" s="186" t="s">
        <v>5107</v>
      </c>
      <c r="E2174" s="175"/>
      <c r="F2174" s="134">
        <v>11.043607113657632</v>
      </c>
      <c r="G2174" s="9">
        <f t="shared" si="90"/>
        <v>364.43903475070186</v>
      </c>
      <c r="H2174" s="11">
        <f t="shared" si="91"/>
        <v>364.43903475070186</v>
      </c>
    </row>
    <row r="2175" spans="1:8" outlineLevel="1">
      <c r="A2175" s="184" t="s">
        <v>4504</v>
      </c>
      <c r="B2175" s="185" t="s">
        <v>5106</v>
      </c>
      <c r="C2175" s="186" t="s">
        <v>922</v>
      </c>
      <c r="D2175" s="186" t="s">
        <v>5107</v>
      </c>
      <c r="E2175" s="175"/>
      <c r="F2175" s="134">
        <v>11.504810964177636</v>
      </c>
      <c r="G2175" s="9">
        <f t="shared" si="90"/>
        <v>379.658761817862</v>
      </c>
      <c r="H2175" s="11">
        <f t="shared" si="91"/>
        <v>379.658761817862</v>
      </c>
    </row>
    <row r="2176" spans="1:8" outlineLevel="1">
      <c r="A2176" s="184" t="s">
        <v>4505</v>
      </c>
      <c r="B2176" s="185" t="s">
        <v>5106</v>
      </c>
      <c r="C2176" s="186" t="s">
        <v>922</v>
      </c>
      <c r="D2176" s="186" t="s">
        <v>5107</v>
      </c>
      <c r="E2176" s="175"/>
      <c r="F2176" s="134">
        <v>11.22667267713158</v>
      </c>
      <c r="G2176" s="9">
        <f t="shared" si="90"/>
        <v>370.48019834534216</v>
      </c>
      <c r="H2176" s="11">
        <f t="shared" si="91"/>
        <v>370.48019834534216</v>
      </c>
    </row>
    <row r="2177" spans="1:8" outlineLevel="1">
      <c r="A2177" s="184" t="s">
        <v>4506</v>
      </c>
      <c r="B2177" s="185" t="s">
        <v>5106</v>
      </c>
      <c r="C2177" s="186" t="s">
        <v>922</v>
      </c>
      <c r="D2177" s="186" t="s">
        <v>5107</v>
      </c>
      <c r="E2177" s="175"/>
      <c r="F2177" s="134">
        <v>14.485441989358424</v>
      </c>
      <c r="G2177" s="9">
        <f t="shared" si="90"/>
        <v>478.01958564882801</v>
      </c>
      <c r="H2177" s="11">
        <f t="shared" si="91"/>
        <v>478.01958564882801</v>
      </c>
    </row>
    <row r="2178" spans="1:8" outlineLevel="1">
      <c r="A2178" s="184" t="s">
        <v>4507</v>
      </c>
      <c r="B2178" s="185" t="s">
        <v>5106</v>
      </c>
      <c r="C2178" s="186" t="s">
        <v>922</v>
      </c>
      <c r="D2178" s="186" t="s">
        <v>5107</v>
      </c>
      <c r="E2178" s="175"/>
      <c r="F2178" s="134">
        <v>14.617431249211187</v>
      </c>
      <c r="G2178" s="9">
        <f t="shared" si="90"/>
        <v>482.37523122396914</v>
      </c>
      <c r="H2178" s="11">
        <f t="shared" si="91"/>
        <v>482.37523122396914</v>
      </c>
    </row>
    <row r="2179" spans="1:8" outlineLevel="1">
      <c r="A2179" s="184" t="s">
        <v>4508</v>
      </c>
      <c r="B2179" s="185" t="s">
        <v>5106</v>
      </c>
      <c r="C2179" s="186" t="s">
        <v>922</v>
      </c>
      <c r="D2179" s="186" t="s">
        <v>5107</v>
      </c>
      <c r="E2179" s="175"/>
      <c r="F2179" s="134">
        <v>15.41391816211579</v>
      </c>
      <c r="G2179" s="9">
        <f t="shared" si="90"/>
        <v>508.65929934982108</v>
      </c>
      <c r="H2179" s="11">
        <f t="shared" si="91"/>
        <v>508.65929934982108</v>
      </c>
    </row>
    <row r="2180" spans="1:8" outlineLevel="1">
      <c r="A2180" s="184" t="s">
        <v>4509</v>
      </c>
      <c r="B2180" s="185" t="s">
        <v>5106</v>
      </c>
      <c r="C2180" s="186" t="s">
        <v>922</v>
      </c>
      <c r="D2180" s="186" t="s">
        <v>5107</v>
      </c>
      <c r="E2180" s="175"/>
      <c r="F2180" s="134">
        <v>16.324188919721056</v>
      </c>
      <c r="G2180" s="9">
        <f t="shared" si="90"/>
        <v>538.69823435079491</v>
      </c>
      <c r="H2180" s="11">
        <f t="shared" si="91"/>
        <v>538.69823435079491</v>
      </c>
    </row>
    <row r="2181" spans="1:8" outlineLevel="1">
      <c r="A2181" s="184" t="s">
        <v>4510</v>
      </c>
      <c r="B2181" s="185" t="s">
        <v>5106</v>
      </c>
      <c r="C2181" s="186" t="s">
        <v>922</v>
      </c>
      <c r="D2181" s="186" t="s">
        <v>5107</v>
      </c>
      <c r="E2181" s="175"/>
      <c r="F2181" s="134">
        <v>17.901991566236845</v>
      </c>
      <c r="G2181" s="9">
        <f t="shared" si="90"/>
        <v>590.76572168581583</v>
      </c>
      <c r="H2181" s="11">
        <f t="shared" si="91"/>
        <v>590.76572168581583</v>
      </c>
    </row>
    <row r="2182" spans="1:8" outlineLevel="1">
      <c r="A2182" s="184" t="s">
        <v>4511</v>
      </c>
      <c r="B2182" s="185" t="s">
        <v>5106</v>
      </c>
      <c r="C2182" s="186" t="s">
        <v>922</v>
      </c>
      <c r="D2182" s="186" t="s">
        <v>5107</v>
      </c>
      <c r="E2182" s="175"/>
      <c r="F2182" s="134">
        <v>18.89320056537251</v>
      </c>
      <c r="G2182" s="9">
        <f t="shared" si="90"/>
        <v>623.47561865729278</v>
      </c>
      <c r="H2182" s="11">
        <f t="shared" si="91"/>
        <v>623.47561865729278</v>
      </c>
    </row>
    <row r="2183" spans="1:8" outlineLevel="1">
      <c r="A2183" s="184" t="s">
        <v>4512</v>
      </c>
      <c r="B2183" s="185" t="s">
        <v>5106</v>
      </c>
      <c r="C2183" s="186" t="s">
        <v>922</v>
      </c>
      <c r="D2183" s="186" t="s">
        <v>5107</v>
      </c>
      <c r="E2183" s="175"/>
      <c r="F2183" s="134">
        <v>20.733945034342113</v>
      </c>
      <c r="G2183" s="9">
        <f t="shared" si="90"/>
        <v>684.22018613328976</v>
      </c>
      <c r="H2183" s="11">
        <f t="shared" si="91"/>
        <v>684.22018613328976</v>
      </c>
    </row>
    <row r="2184" spans="1:8" outlineLevel="1">
      <c r="A2184" s="184" t="s">
        <v>3484</v>
      </c>
      <c r="B2184" s="185" t="s">
        <v>5106</v>
      </c>
      <c r="C2184" s="186" t="s">
        <v>922</v>
      </c>
      <c r="D2184" s="186" t="s">
        <v>5107</v>
      </c>
      <c r="E2184" s="175"/>
      <c r="F2184" s="134">
        <v>21.745356987236846</v>
      </c>
      <c r="G2184" s="9">
        <f t="shared" si="90"/>
        <v>717.59678057881592</v>
      </c>
      <c r="H2184" s="11">
        <f t="shared" si="91"/>
        <v>717.59678057881592</v>
      </c>
    </row>
    <row r="2185" spans="1:8" outlineLevel="1">
      <c r="A2185" s="184" t="s">
        <v>3485</v>
      </c>
      <c r="B2185" s="185" t="s">
        <v>5106</v>
      </c>
      <c r="C2185" s="186" t="s">
        <v>922</v>
      </c>
      <c r="D2185" s="186" t="s">
        <v>5107</v>
      </c>
      <c r="E2185" s="175"/>
      <c r="F2185" s="134">
        <v>24.589953104753299</v>
      </c>
      <c r="G2185" s="9">
        <f t="shared" si="90"/>
        <v>811.46845245685881</v>
      </c>
      <c r="H2185" s="11">
        <f t="shared" si="91"/>
        <v>811.46845245685881</v>
      </c>
    </row>
    <row r="2186" spans="1:8" outlineLevel="1">
      <c r="A2186" s="184" t="s">
        <v>3486</v>
      </c>
      <c r="B2186" s="185" t="s">
        <v>5106</v>
      </c>
      <c r="C2186" s="186" t="s">
        <v>922</v>
      </c>
      <c r="D2186" s="186" t="s">
        <v>5107</v>
      </c>
      <c r="E2186" s="175"/>
      <c r="F2186" s="134">
        <v>27.877041951661191</v>
      </c>
      <c r="G2186" s="9">
        <f t="shared" si="90"/>
        <v>919.94238440481934</v>
      </c>
      <c r="H2186" s="11">
        <f t="shared" si="91"/>
        <v>919.94238440481934</v>
      </c>
    </row>
    <row r="2187" spans="1:8" outlineLevel="1">
      <c r="A2187" s="184" t="s">
        <v>3487</v>
      </c>
      <c r="B2187" s="185" t="s">
        <v>5106</v>
      </c>
      <c r="C2187" s="186" t="s">
        <v>922</v>
      </c>
      <c r="D2187" s="186" t="s">
        <v>5107</v>
      </c>
      <c r="E2187" s="175"/>
      <c r="F2187" s="134">
        <v>27.026950205253168</v>
      </c>
      <c r="G2187" s="9">
        <f t="shared" si="90"/>
        <v>891.88935677335451</v>
      </c>
      <c r="H2187" s="11">
        <f t="shared" si="91"/>
        <v>891.88935677335451</v>
      </c>
    </row>
    <row r="2188" spans="1:8" outlineLevel="1">
      <c r="A2188" s="184" t="s">
        <v>3488</v>
      </c>
      <c r="B2188" s="185" t="s">
        <v>5106</v>
      </c>
      <c r="C2188" s="186" t="s">
        <v>922</v>
      </c>
      <c r="D2188" s="186" t="s">
        <v>5107</v>
      </c>
      <c r="E2188" s="175"/>
      <c r="F2188" s="134">
        <v>28.453546764811197</v>
      </c>
      <c r="G2188" s="9">
        <f t="shared" si="90"/>
        <v>938.96704323876952</v>
      </c>
      <c r="H2188" s="11">
        <f t="shared" si="91"/>
        <v>938.96704323876952</v>
      </c>
    </row>
    <row r="2189" spans="1:8" outlineLevel="1">
      <c r="A2189" s="184" t="s">
        <v>3489</v>
      </c>
      <c r="B2189" s="185" t="s">
        <v>5106</v>
      </c>
      <c r="C2189" s="186" t="s">
        <v>922</v>
      </c>
      <c r="D2189" s="186" t="s">
        <v>5107</v>
      </c>
      <c r="E2189" s="175"/>
      <c r="F2189" s="134">
        <v>29.120572947745259</v>
      </c>
      <c r="G2189" s="9">
        <f t="shared" si="90"/>
        <v>960.97890727559354</v>
      </c>
      <c r="H2189" s="11">
        <f t="shared" si="91"/>
        <v>960.97890727559354</v>
      </c>
    </row>
    <row r="2190" spans="1:8" outlineLevel="1">
      <c r="A2190" s="184" t="s">
        <v>3490</v>
      </c>
      <c r="B2190" s="185" t="s">
        <v>5106</v>
      </c>
      <c r="C2190" s="186" t="s">
        <v>922</v>
      </c>
      <c r="D2190" s="186" t="s">
        <v>5107</v>
      </c>
      <c r="E2190" s="175"/>
      <c r="F2190" s="134">
        <v>30.65842482212172</v>
      </c>
      <c r="G2190" s="9">
        <f t="shared" si="90"/>
        <v>1011.7280191300167</v>
      </c>
      <c r="H2190" s="11">
        <f t="shared" si="91"/>
        <v>1011.7280191300167</v>
      </c>
    </row>
    <row r="2191" spans="1:8" outlineLevel="1">
      <c r="A2191" s="184" t="s">
        <v>3491</v>
      </c>
      <c r="B2191" s="185" t="s">
        <v>5106</v>
      </c>
      <c r="C2191" s="186" t="s">
        <v>922</v>
      </c>
      <c r="D2191" s="186" t="s">
        <v>5107</v>
      </c>
      <c r="E2191" s="175"/>
      <c r="F2191" s="134">
        <v>32.870888469078956</v>
      </c>
      <c r="G2191" s="9">
        <f t="shared" si="90"/>
        <v>1084.7393194796055</v>
      </c>
      <c r="H2191" s="11">
        <f t="shared" si="91"/>
        <v>1084.7393194796055</v>
      </c>
    </row>
    <row r="2192" spans="1:8" outlineLevel="1">
      <c r="A2192" s="184" t="s">
        <v>3492</v>
      </c>
      <c r="B2192" s="185" t="s">
        <v>5106</v>
      </c>
      <c r="C2192" s="186" t="s">
        <v>3100</v>
      </c>
      <c r="D2192" s="186">
        <v>1</v>
      </c>
      <c r="E2192" s="175"/>
      <c r="F2192" s="134">
        <v>3.3376594445526324</v>
      </c>
      <c r="G2192" s="9">
        <f t="shared" si="90"/>
        <v>110.14276167023687</v>
      </c>
      <c r="H2192" s="11">
        <f t="shared" si="91"/>
        <v>110.14276167023687</v>
      </c>
    </row>
    <row r="2193" spans="1:8" outlineLevel="1">
      <c r="A2193" s="184" t="s">
        <v>758</v>
      </c>
      <c r="B2193" s="185" t="s">
        <v>5106</v>
      </c>
      <c r="C2193" s="186" t="s">
        <v>3100</v>
      </c>
      <c r="D2193" s="186">
        <v>1</v>
      </c>
      <c r="E2193" s="175"/>
      <c r="F2193" s="134">
        <v>3.57837548934158</v>
      </c>
      <c r="G2193" s="9">
        <f t="shared" si="90"/>
        <v>118.08639114827214</v>
      </c>
      <c r="H2193" s="11">
        <f t="shared" si="91"/>
        <v>118.08639114827214</v>
      </c>
    </row>
    <row r="2194" spans="1:8" outlineLevel="1">
      <c r="A2194" s="184" t="s">
        <v>759</v>
      </c>
      <c r="B2194" s="185" t="s">
        <v>5106</v>
      </c>
      <c r="C2194" s="186" t="s">
        <v>3100</v>
      </c>
      <c r="D2194" s="186">
        <v>1</v>
      </c>
      <c r="E2194" s="175"/>
      <c r="F2194" s="134">
        <v>3.8231371819421063</v>
      </c>
      <c r="G2194" s="9">
        <f t="shared" si="90"/>
        <v>126.1635270040895</v>
      </c>
      <c r="H2194" s="11">
        <f t="shared" si="91"/>
        <v>126.1635270040895</v>
      </c>
    </row>
    <row r="2195" spans="1:8" outlineLevel="1">
      <c r="A2195" s="184" t="s">
        <v>760</v>
      </c>
      <c r="B2195" s="185" t="s">
        <v>5106</v>
      </c>
      <c r="C2195" s="186" t="s">
        <v>3100</v>
      </c>
      <c r="D2195" s="186">
        <v>1</v>
      </c>
      <c r="E2195" s="175"/>
      <c r="F2195" s="134">
        <v>4.3060863894493435</v>
      </c>
      <c r="G2195" s="9">
        <f t="shared" si="90"/>
        <v>142.10085085182834</v>
      </c>
      <c r="H2195" s="11">
        <f t="shared" si="91"/>
        <v>142.10085085182834</v>
      </c>
    </row>
    <row r="2196" spans="1:8" outlineLevel="1">
      <c r="A2196" s="184" t="s">
        <v>761</v>
      </c>
      <c r="B2196" s="185" t="s">
        <v>5106</v>
      </c>
      <c r="C2196" s="186" t="s">
        <v>3100</v>
      </c>
      <c r="D2196" s="186">
        <v>1</v>
      </c>
      <c r="E2196" s="175"/>
      <c r="F2196" s="134">
        <v>4.6120385052000001</v>
      </c>
      <c r="G2196" s="9">
        <f t="shared" si="90"/>
        <v>152.19727067159999</v>
      </c>
      <c r="H2196" s="11">
        <f t="shared" si="91"/>
        <v>152.19727067159999</v>
      </c>
    </row>
    <row r="2197" spans="1:8" outlineLevel="1">
      <c r="A2197" s="184" t="s">
        <v>762</v>
      </c>
      <c r="B2197" s="185" t="s">
        <v>5106</v>
      </c>
      <c r="C2197" s="186" t="s">
        <v>3100</v>
      </c>
      <c r="D2197" s="186">
        <v>1</v>
      </c>
      <c r="E2197" s="175"/>
      <c r="F2197" s="134">
        <v>4.0825643478596065</v>
      </c>
      <c r="G2197" s="9">
        <f t="shared" si="90"/>
        <v>134.72462347936701</v>
      </c>
      <c r="H2197" s="11">
        <f t="shared" si="91"/>
        <v>134.72462347936701</v>
      </c>
    </row>
    <row r="2198" spans="1:8" outlineLevel="1">
      <c r="A2198" s="184" t="s">
        <v>763</v>
      </c>
      <c r="B2198" s="185" t="s">
        <v>5106</v>
      </c>
      <c r="C2198" s="186" t="s">
        <v>3100</v>
      </c>
      <c r="D2198" s="186">
        <v>1</v>
      </c>
      <c r="E2198" s="175"/>
      <c r="F2198" s="134">
        <v>4.4299843536789476</v>
      </c>
      <c r="G2198" s="9">
        <f t="shared" si="90"/>
        <v>146.18948367140527</v>
      </c>
      <c r="H2198" s="11">
        <f t="shared" si="91"/>
        <v>146.18948367140527</v>
      </c>
    </row>
    <row r="2199" spans="1:8" outlineLevel="1">
      <c r="A2199" s="184" t="s">
        <v>764</v>
      </c>
      <c r="B2199" s="185" t="s">
        <v>5106</v>
      </c>
      <c r="C2199" s="186" t="s">
        <v>3100</v>
      </c>
      <c r="D2199" s="186">
        <v>1</v>
      </c>
      <c r="E2199" s="175"/>
      <c r="F2199" s="134">
        <v>4.8674200233059217</v>
      </c>
      <c r="G2199" s="9">
        <f t="shared" si="90"/>
        <v>160.62486076909542</v>
      </c>
      <c r="H2199" s="11">
        <f t="shared" si="91"/>
        <v>160.62486076909542</v>
      </c>
    </row>
    <row r="2200" spans="1:8" outlineLevel="1">
      <c r="A2200" s="184" t="s">
        <v>765</v>
      </c>
      <c r="B2200" s="185" t="s">
        <v>5106</v>
      </c>
      <c r="C2200" s="186" t="s">
        <v>3100</v>
      </c>
      <c r="D2200" s="186">
        <v>1</v>
      </c>
      <c r="E2200" s="175"/>
      <c r="F2200" s="134">
        <v>5.1202730115296067</v>
      </c>
      <c r="G2200" s="9">
        <f t="shared" si="90"/>
        <v>168.96900938047702</v>
      </c>
      <c r="H2200" s="11">
        <f t="shared" si="91"/>
        <v>168.96900938047702</v>
      </c>
    </row>
    <row r="2201" spans="1:8" outlineLevel="1">
      <c r="A2201" s="184" t="s">
        <v>766</v>
      </c>
      <c r="B2201" s="185" t="s">
        <v>5106</v>
      </c>
      <c r="C2201" s="186" t="s">
        <v>3100</v>
      </c>
      <c r="D2201" s="186">
        <v>1</v>
      </c>
      <c r="E2201" s="175"/>
      <c r="F2201" s="134">
        <v>5.9395166933743422</v>
      </c>
      <c r="G2201" s="9">
        <f t="shared" si="90"/>
        <v>196.00405088135329</v>
      </c>
      <c r="H2201" s="11">
        <f t="shared" si="91"/>
        <v>196.00405088135329</v>
      </c>
    </row>
    <row r="2202" spans="1:8" outlineLevel="1">
      <c r="A2202" s="184" t="s">
        <v>767</v>
      </c>
      <c r="B2202" s="185" t="s">
        <v>5106</v>
      </c>
      <c r="C2202" s="186" t="s">
        <v>3100</v>
      </c>
      <c r="D2202" s="186">
        <v>1</v>
      </c>
      <c r="E2202" s="175"/>
      <c r="F2202" s="134">
        <v>5.1759006689388167</v>
      </c>
      <c r="G2202" s="9">
        <f t="shared" si="90"/>
        <v>170.80472207498096</v>
      </c>
      <c r="H2202" s="11">
        <f t="shared" si="91"/>
        <v>170.80472207498096</v>
      </c>
    </row>
    <row r="2203" spans="1:8" outlineLevel="1">
      <c r="A2203" s="184" t="s">
        <v>768</v>
      </c>
      <c r="B2203" s="185" t="s">
        <v>5106</v>
      </c>
      <c r="C2203" s="186" t="s">
        <v>3100</v>
      </c>
      <c r="D2203" s="186">
        <v>1</v>
      </c>
      <c r="E2203" s="175"/>
      <c r="F2203" s="134">
        <v>5.0712195318142097</v>
      </c>
      <c r="G2203" s="9">
        <f t="shared" si="90"/>
        <v>167.35024454986893</v>
      </c>
      <c r="H2203" s="11">
        <f t="shared" si="91"/>
        <v>167.35024454986893</v>
      </c>
    </row>
    <row r="2204" spans="1:8" outlineLevel="1">
      <c r="A2204" s="184" t="s">
        <v>769</v>
      </c>
      <c r="B2204" s="185" t="s">
        <v>5106</v>
      </c>
      <c r="C2204" s="186" t="s">
        <v>3100</v>
      </c>
      <c r="D2204" s="186">
        <v>1</v>
      </c>
      <c r="E2204" s="175"/>
      <c r="F2204" s="134">
        <v>6.5109644467598704</v>
      </c>
      <c r="G2204" s="9">
        <f t="shared" si="90"/>
        <v>214.86182674307571</v>
      </c>
      <c r="H2204" s="11">
        <f t="shared" si="91"/>
        <v>214.86182674307571</v>
      </c>
    </row>
    <row r="2205" spans="1:8" outlineLevel="1">
      <c r="A2205" s="184" t="s">
        <v>770</v>
      </c>
      <c r="B2205" s="185" t="s">
        <v>5106</v>
      </c>
      <c r="C2205" s="186" t="s">
        <v>3100</v>
      </c>
      <c r="D2205" s="186">
        <v>1</v>
      </c>
      <c r="E2205" s="175"/>
      <c r="F2205" s="134">
        <v>6.2227120401848692</v>
      </c>
      <c r="G2205" s="9">
        <f t="shared" si="90"/>
        <v>205.34949732610067</v>
      </c>
      <c r="H2205" s="11">
        <f t="shared" si="91"/>
        <v>205.34949732610067</v>
      </c>
    </row>
    <row r="2206" spans="1:8" outlineLevel="1">
      <c r="A2206" s="184" t="s">
        <v>771</v>
      </c>
      <c r="B2206" s="185" t="s">
        <v>5106</v>
      </c>
      <c r="C2206" s="186" t="s">
        <v>3100</v>
      </c>
      <c r="D2206" s="186">
        <v>1</v>
      </c>
      <c r="E2206" s="175"/>
      <c r="F2206" s="134">
        <v>6.7360036062789481</v>
      </c>
      <c r="G2206" s="9">
        <f t="shared" si="90"/>
        <v>222.2881190072053</v>
      </c>
      <c r="H2206" s="11">
        <f t="shared" si="91"/>
        <v>222.2881190072053</v>
      </c>
    </row>
    <row r="2207" spans="1:8" outlineLevel="1">
      <c r="A2207" s="184" t="s">
        <v>4624</v>
      </c>
      <c r="B2207" s="185" t="s">
        <v>5106</v>
      </c>
      <c r="C2207" s="186" t="s">
        <v>3100</v>
      </c>
      <c r="D2207" s="186">
        <v>1</v>
      </c>
      <c r="E2207" s="175"/>
      <c r="F2207" s="134">
        <v>6.7360036062789481</v>
      </c>
      <c r="G2207" s="9">
        <f t="shared" si="90"/>
        <v>222.2881190072053</v>
      </c>
      <c r="H2207" s="11">
        <f t="shared" si="91"/>
        <v>222.2881190072053</v>
      </c>
    </row>
    <row r="2208" spans="1:8" outlineLevel="1">
      <c r="A2208" s="184" t="s">
        <v>4625</v>
      </c>
      <c r="B2208" s="185" t="s">
        <v>5106</v>
      </c>
      <c r="C2208" s="186" t="s">
        <v>3100</v>
      </c>
      <c r="D2208" s="186">
        <v>1</v>
      </c>
      <c r="E2208" s="175"/>
      <c r="F2208" s="134">
        <v>6.9044036964359217</v>
      </c>
      <c r="G2208" s="9">
        <f t="shared" si="90"/>
        <v>227.84532198238543</v>
      </c>
      <c r="H2208" s="11">
        <f t="shared" si="91"/>
        <v>227.84532198238543</v>
      </c>
    </row>
    <row r="2209" spans="1:8" outlineLevel="1">
      <c r="A2209" s="184" t="s">
        <v>4626</v>
      </c>
      <c r="B2209" s="185" t="s">
        <v>5106</v>
      </c>
      <c r="C2209" s="186" t="s">
        <v>3100</v>
      </c>
      <c r="D2209" s="186">
        <v>1</v>
      </c>
      <c r="E2209" s="175"/>
      <c r="F2209" s="134">
        <v>7.7676437982315809</v>
      </c>
      <c r="G2209" s="9">
        <f t="shared" si="90"/>
        <v>256.33224534164219</v>
      </c>
      <c r="H2209" s="11">
        <f t="shared" si="91"/>
        <v>256.33224534164219</v>
      </c>
    </row>
    <row r="2210" spans="1:8" outlineLevel="1">
      <c r="A2210" s="184" t="s">
        <v>4627</v>
      </c>
      <c r="B2210" s="185" t="s">
        <v>5106</v>
      </c>
      <c r="C2210" s="186" t="s">
        <v>3100</v>
      </c>
      <c r="D2210" s="186">
        <v>1</v>
      </c>
      <c r="E2210" s="175"/>
      <c r="F2210" s="134">
        <v>8.0103826669263185</v>
      </c>
      <c r="G2210" s="9">
        <f t="shared" si="90"/>
        <v>264.34262800856851</v>
      </c>
      <c r="H2210" s="11">
        <f t="shared" si="91"/>
        <v>264.34262800856851</v>
      </c>
    </row>
    <row r="2211" spans="1:8" outlineLevel="1">
      <c r="A2211" s="184" t="s">
        <v>4628</v>
      </c>
      <c r="B2211" s="185" t="s">
        <v>5106</v>
      </c>
      <c r="C2211" s="186" t="s">
        <v>3100</v>
      </c>
      <c r="D2211" s="186">
        <v>1</v>
      </c>
      <c r="E2211" s="175"/>
      <c r="F2211" s="134">
        <v>7.7676437982315809</v>
      </c>
      <c r="G2211" s="9">
        <f t="shared" si="90"/>
        <v>256.33224534164219</v>
      </c>
      <c r="H2211" s="11">
        <f t="shared" si="91"/>
        <v>256.33224534164219</v>
      </c>
    </row>
    <row r="2212" spans="1:8" outlineLevel="1">
      <c r="A2212" s="184" t="s">
        <v>4629</v>
      </c>
      <c r="B2212" s="185" t="s">
        <v>5106</v>
      </c>
      <c r="C2212" s="186" t="s">
        <v>3100</v>
      </c>
      <c r="D2212" s="186">
        <v>1</v>
      </c>
      <c r="E2212" s="175"/>
      <c r="F2212" s="134">
        <v>7.2821660608421075</v>
      </c>
      <c r="G2212" s="9">
        <f t="shared" si="90"/>
        <v>240.31148000778956</v>
      </c>
      <c r="H2212" s="11">
        <f t="shared" si="91"/>
        <v>240.31148000778956</v>
      </c>
    </row>
    <row r="2213" spans="1:8" outlineLevel="1">
      <c r="A2213" s="184" t="s">
        <v>4630</v>
      </c>
      <c r="B2213" s="185" t="s">
        <v>5106</v>
      </c>
      <c r="C2213" s="186" t="s">
        <v>3100</v>
      </c>
      <c r="D2213" s="186">
        <v>1</v>
      </c>
      <c r="E2213" s="175"/>
      <c r="F2213" s="134">
        <v>9.1027075760526337</v>
      </c>
      <c r="G2213" s="9">
        <f t="shared" si="90"/>
        <v>300.38935000973692</v>
      </c>
      <c r="H2213" s="11">
        <f t="shared" si="91"/>
        <v>300.38935000973692</v>
      </c>
    </row>
    <row r="2214" spans="1:8" outlineLevel="1">
      <c r="A2214" s="184" t="s">
        <v>4631</v>
      </c>
      <c r="B2214" s="185" t="s">
        <v>5106</v>
      </c>
      <c r="C2214" s="186" t="s">
        <v>3100</v>
      </c>
      <c r="D2214" s="186">
        <v>1</v>
      </c>
      <c r="E2214" s="175"/>
      <c r="F2214" s="134">
        <v>9.2847617275736862</v>
      </c>
      <c r="G2214" s="9">
        <f t="shared" si="90"/>
        <v>306.39713700993167</v>
      </c>
      <c r="H2214" s="11">
        <f t="shared" si="91"/>
        <v>306.39713700993167</v>
      </c>
    </row>
    <row r="2215" spans="1:8" outlineLevel="1">
      <c r="A2215" s="184" t="s">
        <v>4632</v>
      </c>
      <c r="B2215" s="185" t="s">
        <v>5106</v>
      </c>
      <c r="C2215" s="186" t="s">
        <v>3100</v>
      </c>
      <c r="D2215" s="186">
        <v>1</v>
      </c>
      <c r="E2215" s="175"/>
      <c r="F2215" s="134">
        <v>9.6716267995559217</v>
      </c>
      <c r="G2215" s="9">
        <f t="shared" si="90"/>
        <v>319.16368438534539</v>
      </c>
      <c r="H2215" s="11">
        <f t="shared" si="91"/>
        <v>319.16368438534539</v>
      </c>
    </row>
    <row r="2216" spans="1:8" outlineLevel="1">
      <c r="A2216" s="184" t="s">
        <v>4633</v>
      </c>
      <c r="B2216" s="185" t="s">
        <v>5106</v>
      </c>
      <c r="C2216" s="186" t="s">
        <v>3100</v>
      </c>
      <c r="D2216" s="186">
        <v>1</v>
      </c>
      <c r="E2216" s="175"/>
      <c r="F2216" s="134">
        <v>12.958715646463819</v>
      </c>
      <c r="G2216" s="9">
        <f t="shared" si="90"/>
        <v>427.63761633330603</v>
      </c>
      <c r="H2216" s="11">
        <f t="shared" si="91"/>
        <v>427.63761633330603</v>
      </c>
    </row>
    <row r="2217" spans="1:8" outlineLevel="1">
      <c r="A2217" s="184" t="s">
        <v>4634</v>
      </c>
      <c r="B2217" s="185" t="s">
        <v>5106</v>
      </c>
      <c r="C2217" s="186" t="s">
        <v>3100</v>
      </c>
      <c r="D2217" s="186">
        <v>1</v>
      </c>
      <c r="E2217" s="175"/>
      <c r="F2217" s="134">
        <v>12.958715646463819</v>
      </c>
      <c r="G2217" s="9">
        <f t="shared" si="90"/>
        <v>427.63761633330603</v>
      </c>
      <c r="H2217" s="11">
        <f t="shared" si="91"/>
        <v>427.63761633330603</v>
      </c>
    </row>
    <row r="2218" spans="1:8" outlineLevel="1">
      <c r="A2218" s="184" t="s">
        <v>4635</v>
      </c>
      <c r="B2218" s="185" t="s">
        <v>5106</v>
      </c>
      <c r="C2218" s="186" t="s">
        <v>3100</v>
      </c>
      <c r="D2218" s="186">
        <v>1</v>
      </c>
      <c r="E2218" s="175"/>
      <c r="F2218" s="134">
        <v>12.958715646463819</v>
      </c>
      <c r="G2218" s="9">
        <f t="shared" ref="G2218:G2281" si="92">F2218*$G$10</f>
        <v>427.63761633330603</v>
      </c>
      <c r="H2218" s="11">
        <f t="shared" ref="H2218:H2281" si="93">G2218*(1-H$10)</f>
        <v>427.63761633330603</v>
      </c>
    </row>
    <row r="2219" spans="1:8" outlineLevel="1">
      <c r="A2219" s="184" t="s">
        <v>4636</v>
      </c>
      <c r="B2219" s="185" t="s">
        <v>5106</v>
      </c>
      <c r="C2219" s="186" t="s">
        <v>3100</v>
      </c>
      <c r="D2219" s="186">
        <v>1</v>
      </c>
      <c r="E2219" s="175"/>
      <c r="F2219" s="134">
        <v>12.958715646463819</v>
      </c>
      <c r="G2219" s="9">
        <f t="shared" si="92"/>
        <v>427.63761633330603</v>
      </c>
      <c r="H2219" s="11">
        <f t="shared" si="93"/>
        <v>427.63761633330603</v>
      </c>
    </row>
    <row r="2220" spans="1:8" outlineLevel="1">
      <c r="A2220" s="184" t="s">
        <v>4637</v>
      </c>
      <c r="B2220" s="185" t="s">
        <v>5106</v>
      </c>
      <c r="C2220" s="186" t="s">
        <v>3100</v>
      </c>
      <c r="D2220" s="186">
        <v>1</v>
      </c>
      <c r="E2220" s="175"/>
      <c r="F2220" s="134">
        <v>18.584694634440794</v>
      </c>
      <c r="G2220" s="9">
        <f t="shared" si="92"/>
        <v>613.29492293654619</v>
      </c>
      <c r="H2220" s="11">
        <f t="shared" si="93"/>
        <v>613.29492293654619</v>
      </c>
    </row>
    <row r="2221" spans="1:8" outlineLevel="1">
      <c r="A2221" s="184" t="s">
        <v>4638</v>
      </c>
      <c r="B2221" s="185" t="s">
        <v>5106</v>
      </c>
      <c r="C2221" s="186" t="s">
        <v>3100</v>
      </c>
      <c r="D2221" s="186">
        <v>1</v>
      </c>
      <c r="E2221" s="175"/>
      <c r="F2221" s="134">
        <v>18.584694634440794</v>
      </c>
      <c r="G2221" s="9">
        <f t="shared" si="92"/>
        <v>613.29492293654619</v>
      </c>
      <c r="H2221" s="11">
        <f t="shared" si="93"/>
        <v>613.29492293654619</v>
      </c>
    </row>
    <row r="2222" spans="1:8" outlineLevel="1">
      <c r="A2222" s="184" t="s">
        <v>4639</v>
      </c>
      <c r="B2222" s="185" t="s">
        <v>5106</v>
      </c>
      <c r="C2222" s="186" t="s">
        <v>3100</v>
      </c>
      <c r="D2222" s="186">
        <v>1</v>
      </c>
      <c r="E2222" s="175"/>
      <c r="F2222" s="134">
        <v>18.584694634440794</v>
      </c>
      <c r="G2222" s="9">
        <f t="shared" si="92"/>
        <v>613.29492293654619</v>
      </c>
      <c r="H2222" s="11">
        <f t="shared" si="93"/>
        <v>613.29492293654619</v>
      </c>
    </row>
    <row r="2223" spans="1:8" outlineLevel="1">
      <c r="A2223" s="184" t="s">
        <v>4640</v>
      </c>
      <c r="B2223" s="185" t="s">
        <v>5106</v>
      </c>
      <c r="C2223" s="186" t="s">
        <v>3100</v>
      </c>
      <c r="D2223" s="186">
        <v>1</v>
      </c>
      <c r="E2223" s="175"/>
      <c r="F2223" s="134">
        <v>19.280040352055927</v>
      </c>
      <c r="G2223" s="9">
        <f t="shared" si="92"/>
        <v>636.24133161784562</v>
      </c>
      <c r="H2223" s="11">
        <f t="shared" si="93"/>
        <v>636.24133161784562</v>
      </c>
    </row>
    <row r="2224" spans="1:8" outlineLevel="1">
      <c r="A2224" s="180"/>
      <c r="B2224" s="180"/>
      <c r="C2224" s="362"/>
      <c r="D2224" s="362"/>
      <c r="E2224" s="175"/>
      <c r="F2224" s="134">
        <v>0</v>
      </c>
      <c r="G2224" s="9">
        <f t="shared" si="92"/>
        <v>0</v>
      </c>
      <c r="H2224" s="11">
        <f t="shared" si="93"/>
        <v>0</v>
      </c>
    </row>
    <row r="2225" spans="1:8" outlineLevel="1">
      <c r="A2225" s="184" t="s">
        <v>4641</v>
      </c>
      <c r="B2225" s="185" t="s">
        <v>4642</v>
      </c>
      <c r="C2225" s="186" t="s">
        <v>922</v>
      </c>
      <c r="D2225" s="186" t="s">
        <v>923</v>
      </c>
      <c r="E2225" s="175"/>
      <c r="F2225" s="134">
        <v>7.9673976589282915</v>
      </c>
      <c r="G2225" s="9">
        <f t="shared" si="92"/>
        <v>262.92412274463362</v>
      </c>
      <c r="H2225" s="11">
        <f t="shared" si="93"/>
        <v>262.92412274463362</v>
      </c>
    </row>
    <row r="2226" spans="1:8" outlineLevel="1">
      <c r="A2226" s="184" t="s">
        <v>4643</v>
      </c>
      <c r="B2226" s="185" t="s">
        <v>4642</v>
      </c>
      <c r="C2226" s="186" t="s">
        <v>922</v>
      </c>
      <c r="D2226" s="186" t="s">
        <v>923</v>
      </c>
      <c r="E2226" s="175"/>
      <c r="F2226" s="134">
        <v>8.8978966555914507</v>
      </c>
      <c r="G2226" s="9">
        <f t="shared" si="92"/>
        <v>293.63058963451789</v>
      </c>
      <c r="H2226" s="11">
        <f t="shared" si="93"/>
        <v>293.63058963451789</v>
      </c>
    </row>
    <row r="2227" spans="1:8" outlineLevel="1">
      <c r="A2227" s="184" t="s">
        <v>4644</v>
      </c>
      <c r="B2227" s="185" t="s">
        <v>4642</v>
      </c>
      <c r="C2227" s="186" t="s">
        <v>922</v>
      </c>
      <c r="D2227" s="186" t="s">
        <v>923</v>
      </c>
      <c r="E2227" s="175"/>
      <c r="F2227" s="134">
        <v>9.5957709030888196</v>
      </c>
      <c r="G2227" s="9">
        <f t="shared" si="92"/>
        <v>316.66043980193103</v>
      </c>
      <c r="H2227" s="11">
        <f t="shared" si="93"/>
        <v>316.66043980193103</v>
      </c>
    </row>
    <row r="2228" spans="1:8" outlineLevel="1">
      <c r="A2228" s="184" t="s">
        <v>4645</v>
      </c>
      <c r="B2228" s="185" t="s">
        <v>4642</v>
      </c>
      <c r="C2228" s="186" t="s">
        <v>922</v>
      </c>
      <c r="D2228" s="186" t="s">
        <v>923</v>
      </c>
      <c r="E2228" s="175"/>
      <c r="F2228" s="134">
        <v>10.991519398083556</v>
      </c>
      <c r="G2228" s="9">
        <f t="shared" si="92"/>
        <v>362.72014013675732</v>
      </c>
      <c r="H2228" s="11">
        <f t="shared" si="93"/>
        <v>362.72014013675732</v>
      </c>
    </row>
    <row r="2229" spans="1:8" outlineLevel="1">
      <c r="A2229" s="184" t="s">
        <v>4646</v>
      </c>
      <c r="B2229" s="185" t="s">
        <v>4642</v>
      </c>
      <c r="C2229" s="186" t="s">
        <v>922</v>
      </c>
      <c r="D2229" s="186" t="s">
        <v>923</v>
      </c>
      <c r="E2229" s="175"/>
      <c r="F2229" s="134">
        <v>14.018169667121057</v>
      </c>
      <c r="G2229" s="9">
        <f t="shared" si="92"/>
        <v>462.59959901499491</v>
      </c>
      <c r="H2229" s="11">
        <f t="shared" si="93"/>
        <v>462.59959901499491</v>
      </c>
    </row>
    <row r="2230" spans="1:8" outlineLevel="1">
      <c r="A2230" s="184" t="s">
        <v>4647</v>
      </c>
      <c r="B2230" s="185" t="s">
        <v>4642</v>
      </c>
      <c r="C2230" s="186" t="s">
        <v>922</v>
      </c>
      <c r="D2230" s="186" t="s">
        <v>923</v>
      </c>
      <c r="E2230" s="175"/>
      <c r="F2230" s="134">
        <v>15.324408204284607</v>
      </c>
      <c r="G2230" s="9">
        <f t="shared" si="92"/>
        <v>505.70547074139205</v>
      </c>
      <c r="H2230" s="11">
        <f t="shared" si="93"/>
        <v>505.70547074139205</v>
      </c>
    </row>
    <row r="2231" spans="1:8" outlineLevel="1">
      <c r="A2231" s="184" t="s">
        <v>4648</v>
      </c>
      <c r="B2231" s="185" t="s">
        <v>4642</v>
      </c>
      <c r="C2231" s="186" t="s">
        <v>922</v>
      </c>
      <c r="D2231" s="186" t="s">
        <v>923</v>
      </c>
      <c r="E2231" s="175"/>
      <c r="F2231" s="134">
        <v>15.797748998239348</v>
      </c>
      <c r="G2231" s="9">
        <f t="shared" si="92"/>
        <v>521.32571694189846</v>
      </c>
      <c r="H2231" s="11">
        <f t="shared" si="93"/>
        <v>521.32571694189846</v>
      </c>
    </row>
    <row r="2232" spans="1:8" outlineLevel="1">
      <c r="A2232" s="184" t="s">
        <v>4649</v>
      </c>
      <c r="B2232" s="185" t="s">
        <v>4642</v>
      </c>
      <c r="C2232" s="186" t="s">
        <v>922</v>
      </c>
      <c r="D2232" s="186" t="s">
        <v>923</v>
      </c>
      <c r="E2232" s="175"/>
      <c r="F2232" s="134">
        <v>16.68526298690448</v>
      </c>
      <c r="G2232" s="9">
        <f t="shared" si="92"/>
        <v>550.61367856784784</v>
      </c>
      <c r="H2232" s="11">
        <f t="shared" si="93"/>
        <v>550.61367856784784</v>
      </c>
    </row>
    <row r="2233" spans="1:8" outlineLevel="1">
      <c r="A2233" s="184" t="s">
        <v>4650</v>
      </c>
      <c r="B2233" s="185" t="s">
        <v>4642</v>
      </c>
      <c r="C2233" s="186" t="s">
        <v>922</v>
      </c>
      <c r="D2233" s="186" t="s">
        <v>923</v>
      </c>
      <c r="E2233" s="175"/>
      <c r="F2233" s="134">
        <v>19.229469754411191</v>
      </c>
      <c r="G2233" s="9">
        <f t="shared" si="92"/>
        <v>634.5725018955693</v>
      </c>
      <c r="H2233" s="11">
        <f t="shared" si="93"/>
        <v>634.5725018955693</v>
      </c>
    </row>
    <row r="2234" spans="1:8" outlineLevel="1">
      <c r="A2234" s="184" t="s">
        <v>4651</v>
      </c>
      <c r="B2234" s="185" t="s">
        <v>4642</v>
      </c>
      <c r="C2234" s="186" t="s">
        <v>922</v>
      </c>
      <c r="D2234" s="186" t="s">
        <v>4708</v>
      </c>
      <c r="E2234" s="175"/>
      <c r="F2234" s="134">
        <v>15.803311763980266</v>
      </c>
      <c r="G2234" s="9">
        <f t="shared" si="92"/>
        <v>521.5092882113488</v>
      </c>
      <c r="H2234" s="11">
        <f t="shared" si="93"/>
        <v>521.5092882113488</v>
      </c>
    </row>
    <row r="2235" spans="1:8" outlineLevel="1">
      <c r="A2235" s="184" t="s">
        <v>4652</v>
      </c>
      <c r="B2235" s="185" t="s">
        <v>4642</v>
      </c>
      <c r="C2235" s="186" t="s">
        <v>922</v>
      </c>
      <c r="D2235" s="186" t="s">
        <v>4708</v>
      </c>
      <c r="E2235" s="175"/>
      <c r="F2235" s="134">
        <v>16.366668221742639</v>
      </c>
      <c r="G2235" s="9">
        <f t="shared" si="92"/>
        <v>540.10005131750711</v>
      </c>
      <c r="H2235" s="11">
        <f t="shared" si="93"/>
        <v>540.10005131750711</v>
      </c>
    </row>
    <row r="2236" spans="1:8" outlineLevel="1">
      <c r="A2236" s="184" t="s">
        <v>4653</v>
      </c>
      <c r="B2236" s="185" t="s">
        <v>4642</v>
      </c>
      <c r="C2236" s="186" t="s">
        <v>922</v>
      </c>
      <c r="D2236" s="186" t="s">
        <v>4708</v>
      </c>
      <c r="E2236" s="175"/>
      <c r="F2236" s="134">
        <v>23.70345052804106</v>
      </c>
      <c r="G2236" s="9">
        <f t="shared" si="92"/>
        <v>782.21386742535492</v>
      </c>
      <c r="H2236" s="11">
        <f t="shared" si="93"/>
        <v>782.21386742535492</v>
      </c>
    </row>
    <row r="2237" spans="1:8" outlineLevel="1">
      <c r="A2237" s="184" t="s">
        <v>4654</v>
      </c>
      <c r="B2237" s="185" t="s">
        <v>4642</v>
      </c>
      <c r="C2237" s="186" t="s">
        <v>922</v>
      </c>
      <c r="D2237" s="186" t="s">
        <v>4708</v>
      </c>
      <c r="E2237" s="175"/>
      <c r="F2237" s="134">
        <v>24.320917525283296</v>
      </c>
      <c r="G2237" s="9">
        <f t="shared" si="92"/>
        <v>802.5902783343488</v>
      </c>
      <c r="H2237" s="11">
        <f t="shared" si="93"/>
        <v>802.5902783343488</v>
      </c>
    </row>
    <row r="2238" spans="1:8" outlineLevel="1">
      <c r="A2238" s="184" t="s">
        <v>4655</v>
      </c>
      <c r="B2238" s="185" t="s">
        <v>4642</v>
      </c>
      <c r="C2238" s="186" t="s">
        <v>922</v>
      </c>
      <c r="D2238" s="186" t="s">
        <v>4708</v>
      </c>
      <c r="E2238" s="175"/>
      <c r="F2238" s="134">
        <v>31.606623527960533</v>
      </c>
      <c r="G2238" s="9">
        <f t="shared" si="92"/>
        <v>1043.0185764226976</v>
      </c>
      <c r="H2238" s="11">
        <f t="shared" si="93"/>
        <v>1043.0185764226976</v>
      </c>
    </row>
    <row r="2239" spans="1:8" outlineLevel="1">
      <c r="A2239" s="184" t="s">
        <v>4656</v>
      </c>
      <c r="B2239" s="185" t="s">
        <v>4642</v>
      </c>
      <c r="C2239" s="186" t="s">
        <v>922</v>
      </c>
      <c r="D2239" s="186" t="s">
        <v>4708</v>
      </c>
      <c r="E2239" s="175"/>
      <c r="F2239" s="134">
        <v>28.509174422220404</v>
      </c>
      <c r="G2239" s="9">
        <f t="shared" si="92"/>
        <v>940.80275593327337</v>
      </c>
      <c r="H2239" s="11">
        <f t="shared" si="93"/>
        <v>940.80275593327337</v>
      </c>
    </row>
    <row r="2240" spans="1:8" outlineLevel="1">
      <c r="A2240" s="184" t="s">
        <v>4657</v>
      </c>
      <c r="B2240" s="185" t="s">
        <v>4642</v>
      </c>
      <c r="C2240" s="186" t="s">
        <v>922</v>
      </c>
      <c r="D2240" s="186" t="s">
        <v>4708</v>
      </c>
      <c r="E2240" s="175"/>
      <c r="F2240" s="134">
        <v>30.839973267666323</v>
      </c>
      <c r="G2240" s="9">
        <f t="shared" si="92"/>
        <v>1017.7191178329887</v>
      </c>
      <c r="H2240" s="11">
        <f t="shared" si="93"/>
        <v>1017.7191178329887</v>
      </c>
    </row>
    <row r="2241" spans="1:8" outlineLevel="1">
      <c r="A2241" s="184" t="s">
        <v>4658</v>
      </c>
      <c r="B2241" s="185" t="s">
        <v>4642</v>
      </c>
      <c r="C2241" s="186" t="s">
        <v>922</v>
      </c>
      <c r="D2241" s="186" t="s">
        <v>4708</v>
      </c>
      <c r="E2241" s="175"/>
      <c r="F2241" s="134">
        <v>41.274710385681324</v>
      </c>
      <c r="G2241" s="9">
        <f t="shared" si="92"/>
        <v>1362.0654427274837</v>
      </c>
      <c r="H2241" s="11">
        <f t="shared" si="93"/>
        <v>1362.0654427274837</v>
      </c>
    </row>
    <row r="2242" spans="1:8" outlineLevel="1">
      <c r="A2242" s="184" t="s">
        <v>4659</v>
      </c>
      <c r="B2242" s="185" t="s">
        <v>4642</v>
      </c>
      <c r="C2242" s="186" t="s">
        <v>922</v>
      </c>
      <c r="D2242" s="186" t="s">
        <v>4708</v>
      </c>
      <c r="E2242" s="175"/>
      <c r="F2242" s="134">
        <v>41.644887160440796</v>
      </c>
      <c r="G2242" s="9">
        <f t="shared" si="92"/>
        <v>1374.2812762945462</v>
      </c>
      <c r="H2242" s="11">
        <f t="shared" si="93"/>
        <v>1374.2812762945462</v>
      </c>
    </row>
    <row r="2243" spans="1:8" outlineLevel="1">
      <c r="A2243" s="184" t="s">
        <v>4660</v>
      </c>
      <c r="B2243" s="185" t="s">
        <v>4642</v>
      </c>
      <c r="C2243" s="186" t="s">
        <v>922</v>
      </c>
      <c r="D2243" s="186" t="s">
        <v>4708</v>
      </c>
      <c r="E2243" s="175"/>
      <c r="F2243" s="134">
        <v>52.355739741596061</v>
      </c>
      <c r="G2243" s="9">
        <f t="shared" si="92"/>
        <v>1727.7394114726701</v>
      </c>
      <c r="H2243" s="11">
        <f t="shared" si="93"/>
        <v>1727.7394114726701</v>
      </c>
    </row>
    <row r="2244" spans="1:8" outlineLevel="1">
      <c r="A2244" s="184" t="s">
        <v>4661</v>
      </c>
      <c r="B2244" s="185" t="s">
        <v>4642</v>
      </c>
      <c r="C2244" s="186" t="s">
        <v>922</v>
      </c>
      <c r="D2244" s="186" t="s">
        <v>4722</v>
      </c>
      <c r="E2244" s="175"/>
      <c r="F2244" s="134">
        <v>23.999794230239214</v>
      </c>
      <c r="G2244" s="9">
        <f t="shared" si="92"/>
        <v>791.99320959789407</v>
      </c>
      <c r="H2244" s="11">
        <f t="shared" si="93"/>
        <v>791.99320959789407</v>
      </c>
    </row>
    <row r="2245" spans="1:8" outlineLevel="1">
      <c r="A2245" s="184" t="s">
        <v>4662</v>
      </c>
      <c r="B2245" s="185" t="s">
        <v>4642</v>
      </c>
      <c r="C2245" s="186" t="s">
        <v>922</v>
      </c>
      <c r="D2245" s="186" t="s">
        <v>4722</v>
      </c>
      <c r="E2245" s="175"/>
      <c r="F2245" s="134">
        <v>30.27914533978619</v>
      </c>
      <c r="G2245" s="9">
        <f t="shared" si="92"/>
        <v>999.21179621294425</v>
      </c>
      <c r="H2245" s="11">
        <f t="shared" si="93"/>
        <v>999.21179621294425</v>
      </c>
    </row>
    <row r="2246" spans="1:8" outlineLevel="1">
      <c r="A2246" s="184" t="s">
        <v>4663</v>
      </c>
      <c r="B2246" s="185" t="s">
        <v>4642</v>
      </c>
      <c r="C2246" s="186" t="s">
        <v>922</v>
      </c>
      <c r="D2246" s="186" t="s">
        <v>4722</v>
      </c>
      <c r="E2246" s="175"/>
      <c r="F2246" s="134">
        <v>32.369228140443163</v>
      </c>
      <c r="G2246" s="9">
        <f t="shared" si="92"/>
        <v>1068.1845286346243</v>
      </c>
      <c r="H2246" s="11">
        <f t="shared" si="93"/>
        <v>1068.1845286346243</v>
      </c>
    </row>
    <row r="2247" spans="1:8" outlineLevel="1">
      <c r="A2247" s="184" t="s">
        <v>4664</v>
      </c>
      <c r="B2247" s="185" t="s">
        <v>4642</v>
      </c>
      <c r="C2247" s="186" t="s">
        <v>922</v>
      </c>
      <c r="D2247" s="186" t="s">
        <v>4722</v>
      </c>
      <c r="E2247" s="175"/>
      <c r="F2247" s="134">
        <v>41.035005752845272</v>
      </c>
      <c r="G2247" s="9">
        <f t="shared" si="92"/>
        <v>1354.155189843894</v>
      </c>
      <c r="H2247" s="11">
        <f t="shared" si="93"/>
        <v>1354.155189843894</v>
      </c>
    </row>
    <row r="2248" spans="1:8" outlineLevel="1">
      <c r="A2248" s="184" t="s">
        <v>4665</v>
      </c>
      <c r="B2248" s="185" t="s">
        <v>4642</v>
      </c>
      <c r="C2248" s="186" t="s">
        <v>922</v>
      </c>
      <c r="D2248" s="186" t="s">
        <v>5107</v>
      </c>
      <c r="E2248" s="175"/>
      <c r="F2248" s="134">
        <v>21.071250920632504</v>
      </c>
      <c r="G2248" s="9">
        <f t="shared" si="92"/>
        <v>695.35128038087259</v>
      </c>
      <c r="H2248" s="11">
        <f t="shared" si="93"/>
        <v>695.35128038087259</v>
      </c>
    </row>
    <row r="2249" spans="1:8" outlineLevel="1">
      <c r="A2249" s="184" t="s">
        <v>4666</v>
      </c>
      <c r="B2249" s="185" t="s">
        <v>4642</v>
      </c>
      <c r="C2249" s="186" t="s">
        <v>922</v>
      </c>
      <c r="D2249" s="186" t="s">
        <v>5107</v>
      </c>
      <c r="E2249" s="175"/>
      <c r="F2249" s="134">
        <v>27.462868756950797</v>
      </c>
      <c r="G2249" s="9">
        <f t="shared" si="92"/>
        <v>906.27466897937632</v>
      </c>
      <c r="H2249" s="11">
        <f t="shared" si="93"/>
        <v>906.27466897937632</v>
      </c>
    </row>
    <row r="2250" spans="1:8" outlineLevel="1">
      <c r="A2250" s="184" t="s">
        <v>4667</v>
      </c>
      <c r="B2250" s="185" t="s">
        <v>4642</v>
      </c>
      <c r="C2250" s="186" t="s">
        <v>922</v>
      </c>
      <c r="D2250" s="186" t="s">
        <v>5107</v>
      </c>
      <c r="E2250" s="175"/>
      <c r="F2250" s="134">
        <v>24.134312019974214</v>
      </c>
      <c r="G2250" s="9">
        <f t="shared" si="92"/>
        <v>796.43229665914907</v>
      </c>
      <c r="H2250" s="11">
        <f t="shared" si="93"/>
        <v>796.43229665914907</v>
      </c>
    </row>
    <row r="2251" spans="1:8" outlineLevel="1">
      <c r="A2251" s="184" t="s">
        <v>4668</v>
      </c>
      <c r="B2251" s="185" t="s">
        <v>4642</v>
      </c>
      <c r="C2251" s="186" t="s">
        <v>922</v>
      </c>
      <c r="D2251" s="186" t="s">
        <v>5107</v>
      </c>
      <c r="E2251" s="175"/>
      <c r="F2251" s="134">
        <v>32.496666046507904</v>
      </c>
      <c r="G2251" s="9">
        <f t="shared" si="92"/>
        <v>1072.3899795347609</v>
      </c>
      <c r="H2251" s="11">
        <f t="shared" si="93"/>
        <v>1072.3899795347609</v>
      </c>
    </row>
    <row r="2252" spans="1:8" outlineLevel="1">
      <c r="A2252" s="184" t="s">
        <v>4669</v>
      </c>
      <c r="B2252" s="185" t="s">
        <v>4642</v>
      </c>
      <c r="C2252" s="186" t="s">
        <v>922</v>
      </c>
      <c r="D2252" s="186" t="s">
        <v>5107</v>
      </c>
      <c r="E2252" s="175"/>
      <c r="F2252" s="134">
        <v>27.866422126155793</v>
      </c>
      <c r="G2252" s="9">
        <f t="shared" si="92"/>
        <v>919.59193016314123</v>
      </c>
      <c r="H2252" s="11">
        <f t="shared" si="93"/>
        <v>919.59193016314123</v>
      </c>
    </row>
    <row r="2253" spans="1:8" outlineLevel="1">
      <c r="A2253" s="184" t="s">
        <v>4670</v>
      </c>
      <c r="B2253" s="185" t="s">
        <v>4642</v>
      </c>
      <c r="C2253" s="186" t="s">
        <v>922</v>
      </c>
      <c r="D2253" s="186" t="s">
        <v>5107</v>
      </c>
      <c r="E2253" s="175"/>
      <c r="F2253" s="134">
        <v>39.761132398174347</v>
      </c>
      <c r="G2253" s="9">
        <f t="shared" si="92"/>
        <v>1312.1173691397535</v>
      </c>
      <c r="H2253" s="11">
        <f t="shared" si="93"/>
        <v>1312.1173691397535</v>
      </c>
    </row>
    <row r="2254" spans="1:8" outlineLevel="1">
      <c r="A2254" s="184" t="s">
        <v>4671</v>
      </c>
      <c r="B2254" s="185" t="s">
        <v>4642</v>
      </c>
      <c r="C2254" s="186" t="s">
        <v>922</v>
      </c>
      <c r="D2254" s="186" t="s">
        <v>5107</v>
      </c>
      <c r="E2254" s="175"/>
      <c r="F2254" s="134">
        <v>52.319328911291855</v>
      </c>
      <c r="G2254" s="9">
        <f t="shared" si="92"/>
        <v>1726.5378540726313</v>
      </c>
      <c r="H2254" s="11">
        <f t="shared" si="93"/>
        <v>1726.5378540726313</v>
      </c>
    </row>
    <row r="2255" spans="1:8" outlineLevel="1">
      <c r="A2255" s="184" t="s">
        <v>4672</v>
      </c>
      <c r="B2255" s="185" t="s">
        <v>4642</v>
      </c>
      <c r="C2255" s="186" t="s">
        <v>3100</v>
      </c>
      <c r="D2255" s="186">
        <v>1</v>
      </c>
      <c r="E2255" s="175"/>
      <c r="F2255" s="134">
        <v>6.7931483816175016</v>
      </c>
      <c r="G2255" s="9">
        <f t="shared" si="92"/>
        <v>224.17389659337755</v>
      </c>
      <c r="H2255" s="11">
        <f t="shared" si="93"/>
        <v>224.17389659337755</v>
      </c>
    </row>
    <row r="2256" spans="1:8" outlineLevel="1">
      <c r="A2256" s="184" t="s">
        <v>4673</v>
      </c>
      <c r="B2256" s="185" t="s">
        <v>4642</v>
      </c>
      <c r="C2256" s="186" t="s">
        <v>3100</v>
      </c>
      <c r="D2256" s="186">
        <v>1</v>
      </c>
      <c r="E2256" s="175"/>
      <c r="F2256" s="134">
        <v>11.969049050556318</v>
      </c>
      <c r="G2256" s="9">
        <f t="shared" si="92"/>
        <v>394.97861866835848</v>
      </c>
      <c r="H2256" s="11">
        <f t="shared" si="93"/>
        <v>394.97861866835848</v>
      </c>
    </row>
    <row r="2257" spans="1:8" outlineLevel="1">
      <c r="A2257" s="184" t="s">
        <v>4674</v>
      </c>
      <c r="B2257" s="185" t="s">
        <v>4642</v>
      </c>
      <c r="C2257" s="186" t="s">
        <v>3100</v>
      </c>
      <c r="D2257" s="186">
        <v>1</v>
      </c>
      <c r="E2257" s="175"/>
      <c r="F2257" s="134">
        <v>15.535287596463162</v>
      </c>
      <c r="G2257" s="9">
        <f t="shared" si="92"/>
        <v>512.66449068328438</v>
      </c>
      <c r="H2257" s="11">
        <f t="shared" si="93"/>
        <v>512.66449068328438</v>
      </c>
    </row>
    <row r="2258" spans="1:8" outlineLevel="1">
      <c r="A2258" s="180"/>
      <c r="B2258" s="180"/>
      <c r="C2258" s="362"/>
      <c r="D2258" s="362"/>
      <c r="E2258" s="175"/>
      <c r="F2258" s="134">
        <v>0</v>
      </c>
      <c r="G2258" s="9">
        <f t="shared" si="92"/>
        <v>0</v>
      </c>
      <c r="H2258" s="11">
        <f t="shared" si="93"/>
        <v>0</v>
      </c>
    </row>
    <row r="2259" spans="1:8" outlineLevel="1">
      <c r="A2259" s="184" t="s">
        <v>4675</v>
      </c>
      <c r="B2259" s="185" t="s">
        <v>4642</v>
      </c>
      <c r="C2259" s="186" t="s">
        <v>922</v>
      </c>
      <c r="D2259" s="186" t="s">
        <v>923</v>
      </c>
      <c r="E2259" s="175"/>
      <c r="F2259" s="134">
        <v>8.5337883525493439</v>
      </c>
      <c r="G2259" s="9">
        <f t="shared" si="92"/>
        <v>281.61501563412833</v>
      </c>
      <c r="H2259" s="11">
        <f t="shared" si="93"/>
        <v>281.61501563412833</v>
      </c>
    </row>
    <row r="2260" spans="1:8" outlineLevel="1">
      <c r="A2260" s="184" t="s">
        <v>4676</v>
      </c>
      <c r="B2260" s="185" t="s">
        <v>4642</v>
      </c>
      <c r="C2260" s="186" t="s">
        <v>922</v>
      </c>
      <c r="D2260" s="186" t="s">
        <v>923</v>
      </c>
      <c r="E2260" s="175"/>
      <c r="F2260" s="134">
        <v>9.8991944889572405</v>
      </c>
      <c r="G2260" s="9">
        <f t="shared" si="92"/>
        <v>326.67341813558892</v>
      </c>
      <c r="H2260" s="11">
        <f t="shared" si="93"/>
        <v>326.67341813558892</v>
      </c>
    </row>
    <row r="2261" spans="1:8" outlineLevel="1">
      <c r="A2261" s="184" t="s">
        <v>4677</v>
      </c>
      <c r="B2261" s="185" t="s">
        <v>4642</v>
      </c>
      <c r="C2261" s="186" t="s">
        <v>922</v>
      </c>
      <c r="D2261" s="186" t="s">
        <v>4708</v>
      </c>
      <c r="E2261" s="175"/>
      <c r="F2261" s="134">
        <v>6.6222197615782914</v>
      </c>
      <c r="G2261" s="9">
        <f t="shared" si="92"/>
        <v>218.53325213208362</v>
      </c>
      <c r="H2261" s="11">
        <f t="shared" si="93"/>
        <v>218.53325213208362</v>
      </c>
    </row>
    <row r="2262" spans="1:8" outlineLevel="1">
      <c r="A2262" s="184" t="s">
        <v>4678</v>
      </c>
      <c r="B2262" s="185" t="s">
        <v>4642</v>
      </c>
      <c r="C2262" s="186" t="s">
        <v>922</v>
      </c>
      <c r="D2262" s="186" t="s">
        <v>4708</v>
      </c>
      <c r="E2262" s="175"/>
      <c r="F2262" s="134">
        <v>5.2466995056414492</v>
      </c>
      <c r="G2262" s="9">
        <f t="shared" si="92"/>
        <v>173.14108368616783</v>
      </c>
      <c r="H2262" s="11">
        <f t="shared" si="93"/>
        <v>173.14108368616783</v>
      </c>
    </row>
    <row r="2263" spans="1:8" outlineLevel="1">
      <c r="A2263" s="184" t="s">
        <v>4679</v>
      </c>
      <c r="B2263" s="185" t="s">
        <v>4642</v>
      </c>
      <c r="C2263" s="186" t="s">
        <v>922</v>
      </c>
      <c r="D2263" s="186" t="s">
        <v>4708</v>
      </c>
      <c r="E2263" s="175"/>
      <c r="F2263" s="134">
        <v>12.136943434736843</v>
      </c>
      <c r="G2263" s="9">
        <f t="shared" si="92"/>
        <v>400.51913334631581</v>
      </c>
      <c r="H2263" s="11">
        <f t="shared" si="93"/>
        <v>400.51913334631581</v>
      </c>
    </row>
    <row r="2264" spans="1:8" outlineLevel="1">
      <c r="A2264" s="184" t="s">
        <v>4680</v>
      </c>
      <c r="B2264" s="185" t="s">
        <v>4642</v>
      </c>
      <c r="C2264" s="186" t="s">
        <v>922</v>
      </c>
      <c r="D2264" s="186" t="s">
        <v>4708</v>
      </c>
      <c r="E2264" s="175"/>
      <c r="F2264" s="134">
        <v>16.558330786816185</v>
      </c>
      <c r="G2264" s="9">
        <f t="shared" si="92"/>
        <v>546.42491596493414</v>
      </c>
      <c r="H2264" s="11">
        <f t="shared" si="93"/>
        <v>546.42491596493414</v>
      </c>
    </row>
    <row r="2265" spans="1:8" outlineLevel="1">
      <c r="A2265" s="184" t="s">
        <v>1370</v>
      </c>
      <c r="B2265" s="185" t="s">
        <v>4642</v>
      </c>
      <c r="C2265" s="186" t="s">
        <v>922</v>
      </c>
      <c r="D2265" s="186" t="s">
        <v>4708</v>
      </c>
      <c r="E2265" s="175"/>
      <c r="F2265" s="134">
        <v>20.182725520014472</v>
      </c>
      <c r="G2265" s="9">
        <f t="shared" si="92"/>
        <v>666.02994216047762</v>
      </c>
      <c r="H2265" s="11">
        <f t="shared" si="93"/>
        <v>666.02994216047762</v>
      </c>
    </row>
    <row r="2266" spans="1:8" outlineLevel="1">
      <c r="A2266" s="184" t="s">
        <v>1371</v>
      </c>
      <c r="B2266" s="185" t="s">
        <v>4642</v>
      </c>
      <c r="C2266" s="186" t="s">
        <v>3100</v>
      </c>
      <c r="D2266" s="186">
        <v>1</v>
      </c>
      <c r="E2266" s="175"/>
      <c r="F2266" s="134">
        <v>0.56891922350328961</v>
      </c>
      <c r="G2266" s="9">
        <f t="shared" si="92"/>
        <v>18.774334375608557</v>
      </c>
      <c r="H2266" s="11">
        <f t="shared" si="93"/>
        <v>18.774334375608557</v>
      </c>
    </row>
    <row r="2267" spans="1:8" outlineLevel="1">
      <c r="A2267" s="184" t="s">
        <v>1372</v>
      </c>
      <c r="B2267" s="185" t="s">
        <v>4642</v>
      </c>
      <c r="C2267" s="186" t="s">
        <v>3100</v>
      </c>
      <c r="D2267" s="186">
        <v>1</v>
      </c>
      <c r="E2267" s="175"/>
      <c r="F2267" s="134">
        <v>0.8217722117269739</v>
      </c>
      <c r="G2267" s="9">
        <f t="shared" si="92"/>
        <v>27.118482986990138</v>
      </c>
      <c r="H2267" s="11">
        <f t="shared" si="93"/>
        <v>27.118482986990138</v>
      </c>
    </row>
    <row r="2268" spans="1:8" outlineLevel="1">
      <c r="A2268" s="184" t="s">
        <v>1373</v>
      </c>
      <c r="B2268" s="185" t="s">
        <v>4642</v>
      </c>
      <c r="C2268" s="186" t="s">
        <v>3100</v>
      </c>
      <c r="D2268" s="186">
        <v>1</v>
      </c>
      <c r="E2268" s="175"/>
      <c r="F2268" s="134">
        <v>0.88498545878289503</v>
      </c>
      <c r="G2268" s="9">
        <f t="shared" si="92"/>
        <v>29.204520139835537</v>
      </c>
      <c r="H2268" s="11">
        <f t="shared" si="93"/>
        <v>29.204520139835537</v>
      </c>
    </row>
    <row r="2269" spans="1:8" outlineLevel="1">
      <c r="A2269" s="184" t="s">
        <v>1374</v>
      </c>
      <c r="B2269" s="185" t="s">
        <v>4642</v>
      </c>
      <c r="C2269" s="186" t="s">
        <v>3100</v>
      </c>
      <c r="D2269" s="186">
        <v>1</v>
      </c>
      <c r="E2269" s="175"/>
      <c r="F2269" s="134">
        <v>1.3274781881743423</v>
      </c>
      <c r="G2269" s="9">
        <f t="shared" si="92"/>
        <v>43.806780209753292</v>
      </c>
      <c r="H2269" s="11">
        <f t="shared" si="93"/>
        <v>43.806780209753292</v>
      </c>
    </row>
    <row r="2270" spans="1:8" outlineLevel="1">
      <c r="A2270" s="184" t="s">
        <v>1375</v>
      </c>
      <c r="B2270" s="185" t="s">
        <v>4642</v>
      </c>
      <c r="C2270" s="186" t="s">
        <v>3100</v>
      </c>
      <c r="D2270" s="186">
        <v>1</v>
      </c>
      <c r="E2270" s="175"/>
      <c r="F2270" s="134">
        <v>1.5171179293421053</v>
      </c>
      <c r="G2270" s="9">
        <f t="shared" si="92"/>
        <v>50.064891668289476</v>
      </c>
      <c r="H2270" s="11">
        <f t="shared" si="93"/>
        <v>50.064891668289476</v>
      </c>
    </row>
    <row r="2271" spans="1:8" outlineLevel="1">
      <c r="A2271" s="180"/>
      <c r="B2271" s="180"/>
      <c r="C2271" s="362"/>
      <c r="D2271" s="362"/>
      <c r="E2271" s="175"/>
      <c r="F2271" s="134">
        <v>0</v>
      </c>
      <c r="G2271" s="9">
        <f t="shared" si="92"/>
        <v>0</v>
      </c>
      <c r="H2271" s="11">
        <f t="shared" si="93"/>
        <v>0</v>
      </c>
    </row>
    <row r="2272" spans="1:8" outlineLevel="1">
      <c r="A2272" s="184" t="s">
        <v>1376</v>
      </c>
      <c r="B2272" s="185" t="s">
        <v>4642</v>
      </c>
      <c r="C2272" s="186" t="s">
        <v>922</v>
      </c>
      <c r="D2272" s="186" t="s">
        <v>4708</v>
      </c>
      <c r="E2272" s="175"/>
      <c r="F2272" s="134">
        <v>9.4668158790947405</v>
      </c>
      <c r="G2272" s="9">
        <f t="shared" si="92"/>
        <v>312.40492401012642</v>
      </c>
      <c r="H2272" s="11">
        <f t="shared" si="93"/>
        <v>312.40492401012642</v>
      </c>
    </row>
    <row r="2273" spans="1:8" outlineLevel="1">
      <c r="A2273" s="184" t="s">
        <v>1377</v>
      </c>
      <c r="B2273" s="185" t="s">
        <v>4642</v>
      </c>
      <c r="C2273" s="186" t="s">
        <v>922</v>
      </c>
      <c r="D2273" s="186" t="s">
        <v>4708</v>
      </c>
      <c r="E2273" s="175"/>
      <c r="F2273" s="134">
        <v>10.923249091263161</v>
      </c>
      <c r="G2273" s="9">
        <f t="shared" si="92"/>
        <v>360.46722001168433</v>
      </c>
      <c r="H2273" s="11">
        <f t="shared" si="93"/>
        <v>360.46722001168433</v>
      </c>
    </row>
    <row r="2274" spans="1:8" outlineLevel="1">
      <c r="A2274" s="184" t="s">
        <v>1378</v>
      </c>
      <c r="B2274" s="185" t="s">
        <v>4642</v>
      </c>
      <c r="C2274" s="186" t="s">
        <v>922</v>
      </c>
      <c r="D2274" s="186" t="s">
        <v>4708</v>
      </c>
      <c r="E2274" s="175"/>
      <c r="F2274" s="134">
        <v>11.287357394305266</v>
      </c>
      <c r="G2274" s="9">
        <f t="shared" si="92"/>
        <v>372.48279401207378</v>
      </c>
      <c r="H2274" s="11">
        <f t="shared" si="93"/>
        <v>372.48279401207378</v>
      </c>
    </row>
    <row r="2275" spans="1:8" outlineLevel="1">
      <c r="A2275" s="184" t="s">
        <v>1379</v>
      </c>
      <c r="B2275" s="185" t="s">
        <v>4642</v>
      </c>
      <c r="C2275" s="186" t="s">
        <v>922</v>
      </c>
      <c r="D2275" s="186" t="s">
        <v>4722</v>
      </c>
      <c r="E2275" s="175"/>
      <c r="F2275" s="134">
        <v>6.2505258688894756</v>
      </c>
      <c r="G2275" s="9">
        <f t="shared" si="92"/>
        <v>206.26735367335269</v>
      </c>
      <c r="H2275" s="11">
        <f t="shared" si="93"/>
        <v>206.26735367335269</v>
      </c>
    </row>
    <row r="2276" spans="1:8" outlineLevel="1">
      <c r="A2276" s="184" t="s">
        <v>1380</v>
      </c>
      <c r="B2276" s="185" t="s">
        <v>4642</v>
      </c>
      <c r="C2276" s="186" t="s">
        <v>922</v>
      </c>
      <c r="D2276" s="186" t="s">
        <v>4722</v>
      </c>
      <c r="E2276" s="175"/>
      <c r="F2276" s="134">
        <v>11.530096263000004</v>
      </c>
      <c r="G2276" s="9">
        <f t="shared" si="92"/>
        <v>380.49317667900016</v>
      </c>
      <c r="H2276" s="11">
        <f t="shared" si="93"/>
        <v>380.49317667900016</v>
      </c>
    </row>
    <row r="2277" spans="1:8" outlineLevel="1">
      <c r="A2277" s="184" t="s">
        <v>1381</v>
      </c>
      <c r="B2277" s="185" t="s">
        <v>4642</v>
      </c>
      <c r="C2277" s="186" t="s">
        <v>922</v>
      </c>
      <c r="D2277" s="186" t="s">
        <v>4722</v>
      </c>
      <c r="E2277" s="175"/>
      <c r="F2277" s="134">
        <v>17.886820386943423</v>
      </c>
      <c r="G2277" s="9">
        <f t="shared" si="92"/>
        <v>590.26507276913298</v>
      </c>
      <c r="H2277" s="11">
        <f t="shared" si="93"/>
        <v>590.26507276913298</v>
      </c>
    </row>
    <row r="2278" spans="1:8" outlineLevel="1">
      <c r="A2278" s="184" t="s">
        <v>1382</v>
      </c>
      <c r="B2278" s="185" t="s">
        <v>4642</v>
      </c>
      <c r="C2278" s="186" t="s">
        <v>922</v>
      </c>
      <c r="D2278" s="186" t="s">
        <v>5107</v>
      </c>
      <c r="E2278" s="175"/>
      <c r="F2278" s="134">
        <v>9.1027075760526337</v>
      </c>
      <c r="G2278" s="9">
        <f t="shared" si="92"/>
        <v>300.38935000973692</v>
      </c>
      <c r="H2278" s="11">
        <f t="shared" si="93"/>
        <v>300.38935000973692</v>
      </c>
    </row>
    <row r="2279" spans="1:8" outlineLevel="1">
      <c r="A2279" s="184" t="s">
        <v>1383</v>
      </c>
      <c r="B2279" s="185" t="s">
        <v>4642</v>
      </c>
      <c r="C2279" s="186" t="s">
        <v>922</v>
      </c>
      <c r="D2279" s="186" t="s">
        <v>5107</v>
      </c>
      <c r="E2279" s="175"/>
      <c r="F2279" s="134">
        <v>16.99172080863158</v>
      </c>
      <c r="G2279" s="9">
        <f t="shared" si="92"/>
        <v>560.72678668484218</v>
      </c>
      <c r="H2279" s="11">
        <f t="shared" si="93"/>
        <v>560.72678668484218</v>
      </c>
    </row>
    <row r="2280" spans="1:8" outlineLevel="1">
      <c r="A2280" s="180"/>
      <c r="B2280" s="180"/>
      <c r="C2280" s="362"/>
      <c r="D2280" s="362"/>
      <c r="E2280" s="175"/>
      <c r="F2280" s="134">
        <v>0</v>
      </c>
      <c r="G2280" s="9">
        <f t="shared" si="92"/>
        <v>0</v>
      </c>
      <c r="H2280" s="11">
        <f t="shared" si="93"/>
        <v>0</v>
      </c>
    </row>
    <row r="2281" spans="1:8" outlineLevel="1">
      <c r="A2281" s="184" t="s">
        <v>1384</v>
      </c>
      <c r="B2281" s="185" t="s">
        <v>4642</v>
      </c>
      <c r="C2281" s="186" t="s">
        <v>922</v>
      </c>
      <c r="D2281" s="186" t="s">
        <v>923</v>
      </c>
      <c r="E2281" s="175"/>
      <c r="F2281" s="134">
        <v>13.84117257536448</v>
      </c>
      <c r="G2281" s="9">
        <f t="shared" si="92"/>
        <v>456.75869498702781</v>
      </c>
      <c r="H2281" s="11">
        <f t="shared" si="93"/>
        <v>456.75869498702781</v>
      </c>
    </row>
    <row r="2282" spans="1:8" outlineLevel="1">
      <c r="A2282" s="184" t="s">
        <v>1385</v>
      </c>
      <c r="B2282" s="185" t="s">
        <v>4642</v>
      </c>
      <c r="C2282" s="186" t="s">
        <v>922</v>
      </c>
      <c r="D2282" s="186" t="s">
        <v>923</v>
      </c>
      <c r="E2282" s="175"/>
      <c r="F2282" s="134">
        <v>15.646542911281584</v>
      </c>
      <c r="G2282" s="9">
        <f t="shared" ref="G2282:G2345" si="94">F2282*$G$10</f>
        <v>516.33591607229221</v>
      </c>
      <c r="H2282" s="11">
        <f t="shared" ref="H2282:H2345" si="95">G2282*(1-H$10)</f>
        <v>516.33591607229221</v>
      </c>
    </row>
    <row r="2283" spans="1:8" outlineLevel="1">
      <c r="A2283" s="184" t="s">
        <v>1386</v>
      </c>
      <c r="B2283" s="185" t="s">
        <v>4642</v>
      </c>
      <c r="C2283" s="186" t="s">
        <v>922</v>
      </c>
      <c r="D2283" s="186" t="s">
        <v>4708</v>
      </c>
      <c r="E2283" s="175"/>
      <c r="F2283" s="134">
        <v>9.6286417915578966</v>
      </c>
      <c r="G2283" s="9">
        <f t="shared" si="94"/>
        <v>317.74517912141062</v>
      </c>
      <c r="H2283" s="11">
        <f t="shared" si="95"/>
        <v>317.74517912141062</v>
      </c>
    </row>
    <row r="2284" spans="1:8" outlineLevel="1">
      <c r="A2284" s="184" t="s">
        <v>1387</v>
      </c>
      <c r="B2284" s="185" t="s">
        <v>4642</v>
      </c>
      <c r="C2284" s="186" t="s">
        <v>922</v>
      </c>
      <c r="D2284" s="186" t="s">
        <v>4708</v>
      </c>
      <c r="E2284" s="175"/>
      <c r="F2284" s="134">
        <v>10.832222015502635</v>
      </c>
      <c r="G2284" s="9">
        <f t="shared" si="94"/>
        <v>357.46332651158696</v>
      </c>
      <c r="H2284" s="11">
        <f t="shared" si="95"/>
        <v>357.46332651158696</v>
      </c>
    </row>
    <row r="2285" spans="1:8" outlineLevel="1">
      <c r="A2285" s="184" t="s">
        <v>1388</v>
      </c>
      <c r="B2285" s="185" t="s">
        <v>4642</v>
      </c>
      <c r="C2285" s="186" t="s">
        <v>922</v>
      </c>
      <c r="D2285" s="186" t="s">
        <v>4708</v>
      </c>
      <c r="E2285" s="175"/>
      <c r="F2285" s="134">
        <v>16.248333023253952</v>
      </c>
      <c r="G2285" s="9">
        <f t="shared" si="94"/>
        <v>536.19498976738043</v>
      </c>
      <c r="H2285" s="11">
        <f t="shared" si="95"/>
        <v>536.19498976738043</v>
      </c>
    </row>
    <row r="2286" spans="1:8" outlineLevel="1">
      <c r="A2286" s="180"/>
      <c r="B2286" s="180"/>
      <c r="C2286" s="362"/>
      <c r="D2286" s="362"/>
      <c r="E2286" s="175"/>
      <c r="F2286" s="134">
        <v>0</v>
      </c>
      <c r="G2286" s="9">
        <f t="shared" si="94"/>
        <v>0</v>
      </c>
      <c r="H2286" s="11">
        <f t="shared" si="95"/>
        <v>0</v>
      </c>
    </row>
    <row r="2287" spans="1:8" outlineLevel="1">
      <c r="A2287" s="184" t="s">
        <v>1389</v>
      </c>
      <c r="B2287" s="185" t="s">
        <v>1390</v>
      </c>
      <c r="C2287" s="186" t="s">
        <v>922</v>
      </c>
      <c r="D2287" s="186" t="s">
        <v>923</v>
      </c>
      <c r="E2287" s="175"/>
      <c r="F2287" s="134">
        <v>22.506950187766584</v>
      </c>
      <c r="G2287" s="9">
        <f t="shared" si="94"/>
        <v>742.72935619629732</v>
      </c>
      <c r="H2287" s="11">
        <f t="shared" si="95"/>
        <v>742.72935619629732</v>
      </c>
    </row>
    <row r="2288" spans="1:8" outlineLevel="1">
      <c r="A2288" s="184" t="s">
        <v>1391</v>
      </c>
      <c r="B2288" s="185" t="s">
        <v>1390</v>
      </c>
      <c r="C2288" s="186" t="s">
        <v>922</v>
      </c>
      <c r="D2288" s="186" t="s">
        <v>4708</v>
      </c>
      <c r="E2288" s="175"/>
      <c r="F2288" s="134">
        <v>12.938487407405923</v>
      </c>
      <c r="G2288" s="9">
        <f t="shared" si="94"/>
        <v>426.97008444439547</v>
      </c>
      <c r="H2288" s="11">
        <f t="shared" si="95"/>
        <v>426.97008444439547</v>
      </c>
    </row>
    <row r="2289" spans="1:8" outlineLevel="1">
      <c r="A2289" s="180"/>
      <c r="B2289" s="180"/>
      <c r="C2289" s="362"/>
      <c r="D2289" s="362"/>
      <c r="E2289" s="175"/>
      <c r="F2289" s="134">
        <v>0</v>
      </c>
      <c r="G2289" s="9">
        <f t="shared" si="94"/>
        <v>0</v>
      </c>
      <c r="H2289" s="11">
        <f t="shared" si="95"/>
        <v>0</v>
      </c>
    </row>
    <row r="2290" spans="1:8" outlineLevel="1">
      <c r="A2290" s="184" t="s">
        <v>1392</v>
      </c>
      <c r="B2290" s="185" t="s">
        <v>4642</v>
      </c>
      <c r="C2290" s="186" t="s">
        <v>922</v>
      </c>
      <c r="D2290" s="186" t="s">
        <v>4708</v>
      </c>
      <c r="E2290" s="175"/>
      <c r="F2290" s="134">
        <v>16.829894896168422</v>
      </c>
      <c r="G2290" s="9">
        <f t="shared" si="94"/>
        <v>555.38653157355793</v>
      </c>
      <c r="H2290" s="11">
        <f t="shared" si="95"/>
        <v>555.38653157355793</v>
      </c>
    </row>
    <row r="2291" spans="1:8" outlineLevel="1">
      <c r="A2291" s="184" t="s">
        <v>1393</v>
      </c>
      <c r="B2291" s="185" t="s">
        <v>4642</v>
      </c>
      <c r="C2291" s="186" t="s">
        <v>922</v>
      </c>
      <c r="D2291" s="186" t="s">
        <v>4708</v>
      </c>
      <c r="E2291" s="175"/>
      <c r="F2291" s="134">
        <v>23.538084673742762</v>
      </c>
      <c r="G2291" s="9">
        <f t="shared" si="94"/>
        <v>776.75679423351119</v>
      </c>
      <c r="H2291" s="11">
        <f t="shared" si="95"/>
        <v>776.75679423351119</v>
      </c>
    </row>
    <row r="2292" spans="1:8" outlineLevel="1">
      <c r="A2292" s="184" t="s">
        <v>1394</v>
      </c>
      <c r="B2292" s="185" t="s">
        <v>4642</v>
      </c>
      <c r="C2292" s="186" t="s">
        <v>922</v>
      </c>
      <c r="D2292" s="186" t="s">
        <v>4708</v>
      </c>
      <c r="E2292" s="175"/>
      <c r="F2292" s="134">
        <v>41.613027683924614</v>
      </c>
      <c r="G2292" s="9">
        <f t="shared" si="94"/>
        <v>1373.2299135695123</v>
      </c>
      <c r="H2292" s="11">
        <f t="shared" si="95"/>
        <v>1373.2299135695123</v>
      </c>
    </row>
    <row r="2293" spans="1:8" outlineLevel="1">
      <c r="A2293" s="184" t="s">
        <v>1395</v>
      </c>
      <c r="B2293" s="185" t="s">
        <v>4642</v>
      </c>
      <c r="C2293" s="186" t="s">
        <v>922</v>
      </c>
      <c r="D2293" s="186" t="s">
        <v>4722</v>
      </c>
      <c r="E2293" s="175"/>
      <c r="F2293" s="134">
        <v>18.660550530907901</v>
      </c>
      <c r="G2293" s="9">
        <f t="shared" si="94"/>
        <v>615.79816751996077</v>
      </c>
      <c r="H2293" s="11">
        <f t="shared" si="95"/>
        <v>615.79816751996077</v>
      </c>
    </row>
    <row r="2294" spans="1:8" outlineLevel="1">
      <c r="A2294" s="184" t="s">
        <v>1396</v>
      </c>
      <c r="B2294" s="185" t="s">
        <v>4642</v>
      </c>
      <c r="C2294" s="186" t="s">
        <v>922</v>
      </c>
      <c r="D2294" s="186" t="s">
        <v>4722</v>
      </c>
      <c r="E2294" s="175"/>
      <c r="F2294" s="134">
        <v>29.304649923172111</v>
      </c>
      <c r="G2294" s="9">
        <f t="shared" si="94"/>
        <v>967.05344746467961</v>
      </c>
      <c r="H2294" s="11">
        <f t="shared" si="95"/>
        <v>967.05344746467961</v>
      </c>
    </row>
    <row r="2295" spans="1:8" outlineLevel="1">
      <c r="A2295" s="184" t="s">
        <v>1397</v>
      </c>
      <c r="B2295" s="185" t="s">
        <v>4642</v>
      </c>
      <c r="C2295" s="186" t="s">
        <v>922</v>
      </c>
      <c r="D2295" s="186" t="s">
        <v>4722</v>
      </c>
      <c r="E2295" s="175"/>
      <c r="F2295" s="134">
        <v>39.318639668782907</v>
      </c>
      <c r="G2295" s="9">
        <f t="shared" si="94"/>
        <v>1297.5151090698359</v>
      </c>
      <c r="H2295" s="11">
        <f t="shared" si="95"/>
        <v>1297.5151090698359</v>
      </c>
    </row>
    <row r="2296" spans="1:8" outlineLevel="1">
      <c r="A2296" s="184" t="s">
        <v>1398</v>
      </c>
      <c r="B2296" s="185" t="s">
        <v>4642</v>
      </c>
      <c r="C2296" s="186" t="s">
        <v>922</v>
      </c>
      <c r="D2296" s="186" t="s">
        <v>5107</v>
      </c>
      <c r="E2296" s="175"/>
      <c r="F2296" s="134">
        <v>23.689796466676981</v>
      </c>
      <c r="G2296" s="9">
        <f t="shared" si="94"/>
        <v>781.76328340034036</v>
      </c>
      <c r="H2296" s="11">
        <f t="shared" si="95"/>
        <v>781.76328340034036</v>
      </c>
    </row>
    <row r="2297" spans="1:8" outlineLevel="1">
      <c r="A2297" s="184" t="s">
        <v>1399</v>
      </c>
      <c r="B2297" s="185" t="s">
        <v>4642</v>
      </c>
      <c r="C2297" s="186" t="s">
        <v>922</v>
      </c>
      <c r="D2297" s="186" t="s">
        <v>5107</v>
      </c>
      <c r="E2297" s="175"/>
      <c r="F2297" s="134">
        <v>37.881423283719485</v>
      </c>
      <c r="G2297" s="9">
        <f t="shared" si="94"/>
        <v>1250.0869683627429</v>
      </c>
      <c r="H2297" s="11">
        <f t="shared" si="95"/>
        <v>1250.0869683627429</v>
      </c>
    </row>
    <row r="2298" spans="1:8" outlineLevel="1">
      <c r="A2298" s="184" t="s">
        <v>1400</v>
      </c>
      <c r="B2298" s="185" t="s">
        <v>4642</v>
      </c>
      <c r="C2298" s="186" t="s">
        <v>922</v>
      </c>
      <c r="D2298" s="186" t="s">
        <v>5107</v>
      </c>
      <c r="E2298" s="175"/>
      <c r="F2298" s="134">
        <v>40.709331104013174</v>
      </c>
      <c r="G2298" s="9">
        <f t="shared" si="94"/>
        <v>1343.4079264324348</v>
      </c>
      <c r="H2298" s="11">
        <f t="shared" si="95"/>
        <v>1343.4079264324348</v>
      </c>
    </row>
    <row r="2299" spans="1:8" outlineLevel="1">
      <c r="A2299" s="184" t="s">
        <v>1401</v>
      </c>
      <c r="B2299" s="185" t="s">
        <v>4642</v>
      </c>
      <c r="C2299" s="186" t="s">
        <v>3100</v>
      </c>
      <c r="D2299" s="186">
        <v>1</v>
      </c>
      <c r="E2299" s="175"/>
      <c r="F2299" s="134">
        <v>5.8510181474960543</v>
      </c>
      <c r="G2299" s="9">
        <f t="shared" si="94"/>
        <v>193.0835988673698</v>
      </c>
      <c r="H2299" s="11">
        <f t="shared" si="95"/>
        <v>193.0835988673698</v>
      </c>
    </row>
    <row r="2300" spans="1:8" outlineLevel="1">
      <c r="A2300" s="184" t="s">
        <v>1402</v>
      </c>
      <c r="B2300" s="185" t="s">
        <v>4642</v>
      </c>
      <c r="C2300" s="186" t="s">
        <v>3100</v>
      </c>
      <c r="D2300" s="186">
        <v>1</v>
      </c>
      <c r="E2300" s="175"/>
      <c r="F2300" s="134">
        <v>7.0343701323828958</v>
      </c>
      <c r="G2300" s="9">
        <f t="shared" si="94"/>
        <v>232.13421436863555</v>
      </c>
      <c r="H2300" s="11">
        <f t="shared" si="95"/>
        <v>232.13421436863555</v>
      </c>
    </row>
    <row r="2301" spans="1:8" outlineLevel="1">
      <c r="A2301" s="184" t="s">
        <v>1403</v>
      </c>
      <c r="B2301" s="185" t="s">
        <v>4642</v>
      </c>
      <c r="C2301" s="186" t="s">
        <v>3100</v>
      </c>
      <c r="D2301" s="186">
        <v>1</v>
      </c>
      <c r="E2301" s="175"/>
      <c r="F2301" s="134">
        <v>9.8612665407236868</v>
      </c>
      <c r="G2301" s="9">
        <f t="shared" si="94"/>
        <v>325.42179584388168</v>
      </c>
      <c r="H2301" s="11">
        <f t="shared" si="95"/>
        <v>325.42179584388168</v>
      </c>
    </row>
    <row r="2302" spans="1:8" outlineLevel="1">
      <c r="A2302" s="184" t="s">
        <v>1404</v>
      </c>
      <c r="B2302" s="185" t="s">
        <v>4642</v>
      </c>
      <c r="C2302" s="186" t="s">
        <v>3100</v>
      </c>
      <c r="D2302" s="186">
        <v>1</v>
      </c>
      <c r="E2302" s="175"/>
      <c r="F2302" s="134">
        <v>12.516222917072373</v>
      </c>
      <c r="G2302" s="9">
        <f t="shared" si="94"/>
        <v>413.03535626338828</v>
      </c>
      <c r="H2302" s="11">
        <f t="shared" si="95"/>
        <v>413.03535626338828</v>
      </c>
    </row>
    <row r="2303" spans="1:8" outlineLevel="1">
      <c r="A2303" s="184" t="s">
        <v>1405</v>
      </c>
      <c r="B2303" s="185" t="s">
        <v>4642</v>
      </c>
      <c r="C2303" s="186" t="s">
        <v>3100</v>
      </c>
      <c r="D2303" s="186">
        <v>1</v>
      </c>
      <c r="E2303" s="175"/>
      <c r="F2303" s="134">
        <v>29.553457263584221</v>
      </c>
      <c r="G2303" s="9">
        <f t="shared" si="94"/>
        <v>975.26408969827935</v>
      </c>
      <c r="H2303" s="11">
        <f t="shared" si="95"/>
        <v>975.26408969827935</v>
      </c>
    </row>
    <row r="2304" spans="1:8" outlineLevel="1">
      <c r="A2304" s="184" t="s">
        <v>1406</v>
      </c>
      <c r="B2304" s="185" t="s">
        <v>4642</v>
      </c>
      <c r="C2304" s="186" t="s">
        <v>3100</v>
      </c>
      <c r="D2304" s="186">
        <v>1</v>
      </c>
      <c r="E2304" s="175"/>
      <c r="F2304" s="134">
        <v>34.468919354652641</v>
      </c>
      <c r="G2304" s="9">
        <f t="shared" si="94"/>
        <v>1137.4743387035371</v>
      </c>
      <c r="H2304" s="11">
        <f t="shared" si="95"/>
        <v>1137.4743387035371</v>
      </c>
    </row>
    <row r="2305" spans="1:8" outlineLevel="1">
      <c r="A2305" s="184" t="s">
        <v>1407</v>
      </c>
      <c r="B2305" s="185" t="s">
        <v>4642</v>
      </c>
      <c r="C2305" s="186" t="s">
        <v>3100</v>
      </c>
      <c r="D2305" s="186">
        <v>1</v>
      </c>
      <c r="E2305" s="175"/>
      <c r="F2305" s="134">
        <v>34.468919354652641</v>
      </c>
      <c r="G2305" s="9">
        <f t="shared" si="94"/>
        <v>1137.4743387035371</v>
      </c>
      <c r="H2305" s="11">
        <f t="shared" si="95"/>
        <v>1137.4743387035371</v>
      </c>
    </row>
    <row r="2306" spans="1:8" outlineLevel="1">
      <c r="A2306" s="180"/>
      <c r="B2306" s="180"/>
      <c r="C2306" s="362"/>
      <c r="D2306" s="362"/>
      <c r="E2306" s="175"/>
      <c r="F2306" s="134">
        <v>0</v>
      </c>
      <c r="G2306" s="9">
        <f t="shared" si="94"/>
        <v>0</v>
      </c>
      <c r="H2306" s="11">
        <f t="shared" si="95"/>
        <v>0</v>
      </c>
    </row>
    <row r="2307" spans="1:8" outlineLevel="1">
      <c r="A2307" s="184" t="s">
        <v>1408</v>
      </c>
      <c r="B2307" s="185" t="s">
        <v>1409</v>
      </c>
      <c r="C2307" s="186" t="s">
        <v>3100</v>
      </c>
      <c r="D2307" s="186">
        <v>1</v>
      </c>
      <c r="E2307" s="175"/>
      <c r="F2307" s="134">
        <v>4.6145670350822385</v>
      </c>
      <c r="G2307" s="9">
        <f t="shared" si="94"/>
        <v>152.28071215771388</v>
      </c>
      <c r="H2307" s="11">
        <f t="shared" si="95"/>
        <v>152.28071215771388</v>
      </c>
    </row>
    <row r="2308" spans="1:8" outlineLevel="1">
      <c r="A2308" s="184" t="s">
        <v>1410</v>
      </c>
      <c r="B2308" s="185" t="s">
        <v>1409</v>
      </c>
      <c r="C2308" s="186" t="s">
        <v>3100</v>
      </c>
      <c r="D2308" s="186">
        <v>1</v>
      </c>
      <c r="E2308" s="175"/>
      <c r="F2308" s="134">
        <v>4.6145670350822385</v>
      </c>
      <c r="G2308" s="9">
        <f t="shared" si="94"/>
        <v>152.28071215771388</v>
      </c>
      <c r="H2308" s="11">
        <f t="shared" si="95"/>
        <v>152.28071215771388</v>
      </c>
    </row>
    <row r="2309" spans="1:8" outlineLevel="1">
      <c r="A2309" s="184" t="s">
        <v>1411</v>
      </c>
      <c r="B2309" s="185" t="s">
        <v>1409</v>
      </c>
      <c r="C2309" s="186" t="s">
        <v>3100</v>
      </c>
      <c r="D2309" s="186">
        <v>1</v>
      </c>
      <c r="E2309" s="175"/>
      <c r="F2309" s="134">
        <v>4.6145670350822385</v>
      </c>
      <c r="G2309" s="9">
        <f t="shared" si="94"/>
        <v>152.28071215771388</v>
      </c>
      <c r="H2309" s="11">
        <f t="shared" si="95"/>
        <v>152.28071215771388</v>
      </c>
    </row>
    <row r="2310" spans="1:8" outlineLevel="1">
      <c r="A2310" s="184" t="s">
        <v>1412</v>
      </c>
      <c r="B2310" s="185" t="s">
        <v>1409</v>
      </c>
      <c r="C2310" s="186" t="s">
        <v>3100</v>
      </c>
      <c r="D2310" s="186">
        <v>1</v>
      </c>
      <c r="E2310" s="175"/>
      <c r="F2310" s="134">
        <v>5.4995524938651323</v>
      </c>
      <c r="G2310" s="9">
        <f t="shared" si="94"/>
        <v>181.48523229754937</v>
      </c>
      <c r="H2310" s="11">
        <f t="shared" si="95"/>
        <v>181.48523229754937</v>
      </c>
    </row>
    <row r="2311" spans="1:8" outlineLevel="1">
      <c r="A2311" s="184" t="s">
        <v>1413</v>
      </c>
      <c r="B2311" s="185" t="s">
        <v>1409</v>
      </c>
      <c r="C2311" s="186" t="s">
        <v>3100</v>
      </c>
      <c r="D2311" s="186">
        <v>1</v>
      </c>
      <c r="E2311" s="175"/>
      <c r="F2311" s="134">
        <v>5.4995524938651323</v>
      </c>
      <c r="G2311" s="9">
        <f t="shared" si="94"/>
        <v>181.48523229754937</v>
      </c>
      <c r="H2311" s="11">
        <f t="shared" si="95"/>
        <v>181.48523229754937</v>
      </c>
    </row>
    <row r="2312" spans="1:8" outlineLevel="1">
      <c r="A2312" s="184" t="s">
        <v>1414</v>
      </c>
      <c r="B2312" s="185" t="s">
        <v>1409</v>
      </c>
      <c r="C2312" s="186" t="s">
        <v>3100</v>
      </c>
      <c r="D2312" s="186">
        <v>1</v>
      </c>
      <c r="E2312" s="175"/>
      <c r="F2312" s="134">
        <v>5.4995524938651323</v>
      </c>
      <c r="G2312" s="9">
        <f t="shared" si="94"/>
        <v>181.48523229754937</v>
      </c>
      <c r="H2312" s="11">
        <f t="shared" si="95"/>
        <v>181.48523229754937</v>
      </c>
    </row>
    <row r="2313" spans="1:8" outlineLevel="1">
      <c r="A2313" s="184" t="s">
        <v>1415</v>
      </c>
      <c r="B2313" s="185" t="s">
        <v>1409</v>
      </c>
      <c r="C2313" s="186" t="s">
        <v>3100</v>
      </c>
      <c r="D2313" s="186">
        <v>1</v>
      </c>
      <c r="E2313" s="175"/>
      <c r="F2313" s="134">
        <v>6.0684717173684213</v>
      </c>
      <c r="G2313" s="9">
        <f t="shared" si="94"/>
        <v>200.25956667315791</v>
      </c>
      <c r="H2313" s="11">
        <f t="shared" si="95"/>
        <v>200.25956667315791</v>
      </c>
    </row>
    <row r="2314" spans="1:8" outlineLevel="1">
      <c r="A2314" s="184" t="s">
        <v>1416</v>
      </c>
      <c r="B2314" s="185" t="s">
        <v>1409</v>
      </c>
      <c r="C2314" s="186" t="s">
        <v>3100</v>
      </c>
      <c r="D2314" s="186">
        <v>1</v>
      </c>
      <c r="E2314" s="175"/>
      <c r="F2314" s="134">
        <v>6.0684717173684213</v>
      </c>
      <c r="G2314" s="9">
        <f t="shared" si="94"/>
        <v>200.25956667315791</v>
      </c>
      <c r="H2314" s="11">
        <f t="shared" si="95"/>
        <v>200.25956667315791</v>
      </c>
    </row>
    <row r="2315" spans="1:8" outlineLevel="1">
      <c r="A2315" s="184" t="s">
        <v>1417</v>
      </c>
      <c r="B2315" s="185" t="s">
        <v>1409</v>
      </c>
      <c r="C2315" s="186" t="s">
        <v>3100</v>
      </c>
      <c r="D2315" s="186">
        <v>1</v>
      </c>
      <c r="E2315" s="175"/>
      <c r="F2315" s="134">
        <v>6.0684717173684213</v>
      </c>
      <c r="G2315" s="9">
        <f t="shared" si="94"/>
        <v>200.25956667315791</v>
      </c>
      <c r="H2315" s="11">
        <f t="shared" si="95"/>
        <v>200.25956667315791</v>
      </c>
    </row>
    <row r="2316" spans="1:8" outlineLevel="1">
      <c r="A2316" s="184" t="s">
        <v>1418</v>
      </c>
      <c r="B2316" s="185" t="s">
        <v>1409</v>
      </c>
      <c r="C2316" s="186" t="s">
        <v>3100</v>
      </c>
      <c r="D2316" s="186">
        <v>1</v>
      </c>
      <c r="E2316" s="175"/>
      <c r="F2316" s="134">
        <v>6.0684717173684213</v>
      </c>
      <c r="G2316" s="9">
        <f t="shared" si="94"/>
        <v>200.25956667315791</v>
      </c>
      <c r="H2316" s="11">
        <f t="shared" si="95"/>
        <v>200.25956667315791</v>
      </c>
    </row>
    <row r="2317" spans="1:8" outlineLevel="1">
      <c r="A2317" s="184" t="s">
        <v>1419</v>
      </c>
      <c r="B2317" s="185" t="s">
        <v>1409</v>
      </c>
      <c r="C2317" s="186" t="s">
        <v>3100</v>
      </c>
      <c r="D2317" s="186">
        <v>1</v>
      </c>
      <c r="E2317" s="175"/>
      <c r="F2317" s="134">
        <v>7.4591631525986859</v>
      </c>
      <c r="G2317" s="9">
        <f t="shared" si="94"/>
        <v>246.15238403575663</v>
      </c>
      <c r="H2317" s="11">
        <f t="shared" si="95"/>
        <v>246.15238403575663</v>
      </c>
    </row>
    <row r="2318" spans="1:8" outlineLevel="1">
      <c r="A2318" s="184" t="s">
        <v>1420</v>
      </c>
      <c r="B2318" s="185" t="s">
        <v>1409</v>
      </c>
      <c r="C2318" s="186" t="s">
        <v>3100</v>
      </c>
      <c r="D2318" s="186">
        <v>1</v>
      </c>
      <c r="E2318" s="175"/>
      <c r="F2318" s="134">
        <v>7.4591631525986859</v>
      </c>
      <c r="G2318" s="9">
        <f t="shared" si="94"/>
        <v>246.15238403575663</v>
      </c>
      <c r="H2318" s="11">
        <f t="shared" si="95"/>
        <v>246.15238403575663</v>
      </c>
    </row>
    <row r="2319" spans="1:8" outlineLevel="1">
      <c r="A2319" s="184" t="s">
        <v>1421</v>
      </c>
      <c r="B2319" s="185" t="s">
        <v>1409</v>
      </c>
      <c r="C2319" s="186" t="s">
        <v>3100</v>
      </c>
      <c r="D2319" s="186">
        <v>1</v>
      </c>
      <c r="E2319" s="175"/>
      <c r="F2319" s="134">
        <v>7.4591631525986859</v>
      </c>
      <c r="G2319" s="9">
        <f t="shared" si="94"/>
        <v>246.15238403575663</v>
      </c>
      <c r="H2319" s="11">
        <f t="shared" si="95"/>
        <v>246.15238403575663</v>
      </c>
    </row>
    <row r="2320" spans="1:8" outlineLevel="1">
      <c r="A2320" s="184" t="s">
        <v>1422</v>
      </c>
      <c r="B2320" s="185" t="s">
        <v>1409</v>
      </c>
      <c r="C2320" s="186" t="s">
        <v>3100</v>
      </c>
      <c r="D2320" s="186">
        <v>1</v>
      </c>
      <c r="E2320" s="175"/>
      <c r="F2320" s="134">
        <v>7.4591631525986859</v>
      </c>
      <c r="G2320" s="9">
        <f t="shared" si="94"/>
        <v>246.15238403575663</v>
      </c>
      <c r="H2320" s="11">
        <f t="shared" si="95"/>
        <v>246.15238403575663</v>
      </c>
    </row>
    <row r="2321" spans="1:8" outlineLevel="1">
      <c r="A2321" s="184" t="s">
        <v>1423</v>
      </c>
      <c r="B2321" s="185" t="s">
        <v>1409</v>
      </c>
      <c r="C2321" s="186" t="s">
        <v>3100</v>
      </c>
      <c r="D2321" s="186">
        <v>1</v>
      </c>
      <c r="E2321" s="175"/>
      <c r="F2321" s="134">
        <v>7.6488028937664501</v>
      </c>
      <c r="G2321" s="9">
        <f t="shared" si="94"/>
        <v>252.41049549429286</v>
      </c>
      <c r="H2321" s="11">
        <f t="shared" si="95"/>
        <v>252.41049549429286</v>
      </c>
    </row>
    <row r="2322" spans="1:8" outlineLevel="1">
      <c r="A2322" s="184" t="s">
        <v>1424</v>
      </c>
      <c r="B2322" s="185" t="s">
        <v>1409</v>
      </c>
      <c r="C2322" s="186" t="s">
        <v>3100</v>
      </c>
      <c r="D2322" s="186">
        <v>1</v>
      </c>
      <c r="E2322" s="175"/>
      <c r="F2322" s="134">
        <v>7.8384426349342133</v>
      </c>
      <c r="G2322" s="9">
        <f t="shared" si="94"/>
        <v>258.66860695282907</v>
      </c>
      <c r="H2322" s="11">
        <f t="shared" si="95"/>
        <v>258.66860695282907</v>
      </c>
    </row>
    <row r="2323" spans="1:8" outlineLevel="1">
      <c r="A2323" s="184" t="s">
        <v>1425</v>
      </c>
      <c r="B2323" s="185" t="s">
        <v>1409</v>
      </c>
      <c r="C2323" s="186" t="s">
        <v>3100</v>
      </c>
      <c r="D2323" s="186">
        <v>1</v>
      </c>
      <c r="E2323" s="175"/>
      <c r="F2323" s="134">
        <v>8.1545088702138173</v>
      </c>
      <c r="G2323" s="9">
        <f t="shared" si="94"/>
        <v>269.09879271705597</v>
      </c>
      <c r="H2323" s="11">
        <f t="shared" si="95"/>
        <v>269.09879271705597</v>
      </c>
    </row>
    <row r="2324" spans="1:8" outlineLevel="1">
      <c r="A2324" s="184" t="s">
        <v>1426</v>
      </c>
      <c r="B2324" s="185" t="s">
        <v>1409</v>
      </c>
      <c r="C2324" s="186" t="s">
        <v>3100</v>
      </c>
      <c r="D2324" s="186">
        <v>1</v>
      </c>
      <c r="E2324" s="175"/>
      <c r="F2324" s="134">
        <v>8.1545088702138173</v>
      </c>
      <c r="G2324" s="9">
        <f t="shared" si="94"/>
        <v>269.09879271705597</v>
      </c>
      <c r="H2324" s="11">
        <f t="shared" si="95"/>
        <v>269.09879271705597</v>
      </c>
    </row>
    <row r="2325" spans="1:8" outlineLevel="1">
      <c r="A2325" s="184" t="s">
        <v>1427</v>
      </c>
      <c r="B2325" s="185" t="s">
        <v>1409</v>
      </c>
      <c r="C2325" s="186" t="s">
        <v>3100</v>
      </c>
      <c r="D2325" s="186">
        <v>1</v>
      </c>
      <c r="E2325" s="175"/>
      <c r="F2325" s="134">
        <v>7.7752293878782925</v>
      </c>
      <c r="G2325" s="9">
        <f t="shared" si="94"/>
        <v>256.58256979998367</v>
      </c>
      <c r="H2325" s="11">
        <f t="shared" si="95"/>
        <v>256.58256979998367</v>
      </c>
    </row>
    <row r="2326" spans="1:8" outlineLevel="1">
      <c r="A2326" s="184" t="s">
        <v>1428</v>
      </c>
      <c r="B2326" s="185" t="s">
        <v>1409</v>
      </c>
      <c r="C2326" s="186" t="s">
        <v>3100</v>
      </c>
      <c r="D2326" s="186">
        <v>1</v>
      </c>
      <c r="E2326" s="175"/>
      <c r="F2326" s="134">
        <v>7.964869129046054</v>
      </c>
      <c r="G2326" s="9">
        <f t="shared" si="94"/>
        <v>262.84068125851979</v>
      </c>
      <c r="H2326" s="11">
        <f t="shared" si="95"/>
        <v>262.84068125851979</v>
      </c>
    </row>
    <row r="2327" spans="1:8" outlineLevel="1">
      <c r="A2327" s="184" t="s">
        <v>2055</v>
      </c>
      <c r="B2327" s="185" t="s">
        <v>1409</v>
      </c>
      <c r="C2327" s="186" t="s">
        <v>3100</v>
      </c>
      <c r="D2327" s="186">
        <v>1</v>
      </c>
      <c r="E2327" s="175"/>
      <c r="F2327" s="134">
        <v>7.964869129046054</v>
      </c>
      <c r="G2327" s="9">
        <f t="shared" si="94"/>
        <v>262.84068125851979</v>
      </c>
      <c r="H2327" s="11">
        <f t="shared" si="95"/>
        <v>262.84068125851979</v>
      </c>
    </row>
    <row r="2328" spans="1:8" outlineLevel="1">
      <c r="A2328" s="184" t="s">
        <v>2056</v>
      </c>
      <c r="B2328" s="185" t="s">
        <v>1409</v>
      </c>
      <c r="C2328" s="186" t="s">
        <v>3100</v>
      </c>
      <c r="D2328" s="186">
        <v>1</v>
      </c>
      <c r="E2328" s="175"/>
      <c r="F2328" s="134">
        <v>7.964869129046054</v>
      </c>
      <c r="G2328" s="9">
        <f t="shared" si="94"/>
        <v>262.84068125851979</v>
      </c>
      <c r="H2328" s="11">
        <f t="shared" si="95"/>
        <v>262.84068125851979</v>
      </c>
    </row>
    <row r="2329" spans="1:8" outlineLevel="1">
      <c r="A2329" s="184" t="s">
        <v>2057</v>
      </c>
      <c r="B2329" s="185" t="s">
        <v>1409</v>
      </c>
      <c r="C2329" s="186" t="s">
        <v>3100</v>
      </c>
      <c r="D2329" s="186">
        <v>1</v>
      </c>
      <c r="E2329" s="175"/>
      <c r="F2329" s="134">
        <v>11.757663952401318</v>
      </c>
      <c r="G2329" s="9">
        <f t="shared" si="94"/>
        <v>388.00291042924351</v>
      </c>
      <c r="H2329" s="11">
        <f t="shared" si="95"/>
        <v>388.00291042924351</v>
      </c>
    </row>
    <row r="2330" spans="1:8" outlineLevel="1">
      <c r="A2330" s="184" t="s">
        <v>2058</v>
      </c>
      <c r="B2330" s="185" t="s">
        <v>1409</v>
      </c>
      <c r="C2330" s="186" t="s">
        <v>3100</v>
      </c>
      <c r="D2330" s="186">
        <v>1</v>
      </c>
      <c r="E2330" s="175"/>
      <c r="F2330" s="134">
        <v>11.757663952401318</v>
      </c>
      <c r="G2330" s="9">
        <f t="shared" si="94"/>
        <v>388.00291042924351</v>
      </c>
      <c r="H2330" s="11">
        <f t="shared" si="95"/>
        <v>388.00291042924351</v>
      </c>
    </row>
    <row r="2331" spans="1:8" outlineLevel="1">
      <c r="A2331" s="184" t="s">
        <v>2059</v>
      </c>
      <c r="B2331" s="185" t="s">
        <v>1409</v>
      </c>
      <c r="C2331" s="186" t="s">
        <v>3100</v>
      </c>
      <c r="D2331" s="186">
        <v>1</v>
      </c>
      <c r="E2331" s="175"/>
      <c r="F2331" s="134">
        <v>11.757663952401318</v>
      </c>
      <c r="G2331" s="9">
        <f t="shared" si="94"/>
        <v>388.00291042924351</v>
      </c>
      <c r="H2331" s="11">
        <f t="shared" si="95"/>
        <v>388.00291042924351</v>
      </c>
    </row>
    <row r="2332" spans="1:8" outlineLevel="1">
      <c r="A2332" s="184" t="s">
        <v>2060</v>
      </c>
      <c r="B2332" s="185" t="s">
        <v>1409</v>
      </c>
      <c r="C2332" s="186" t="s">
        <v>3100</v>
      </c>
      <c r="D2332" s="186">
        <v>1</v>
      </c>
      <c r="E2332" s="175"/>
      <c r="F2332" s="134">
        <v>11.757663952401318</v>
      </c>
      <c r="G2332" s="9">
        <f t="shared" si="94"/>
        <v>388.00291042924351</v>
      </c>
      <c r="H2332" s="11">
        <f t="shared" si="95"/>
        <v>388.00291042924351</v>
      </c>
    </row>
    <row r="2333" spans="1:8" outlineLevel="1">
      <c r="A2333" s="184" t="s">
        <v>2061</v>
      </c>
      <c r="B2333" s="185" t="s">
        <v>1409</v>
      </c>
      <c r="C2333" s="186" t="s">
        <v>3100</v>
      </c>
      <c r="D2333" s="186">
        <v>1</v>
      </c>
      <c r="E2333" s="175"/>
      <c r="F2333" s="134">
        <v>15.803311763980266</v>
      </c>
      <c r="G2333" s="9">
        <f t="shared" si="94"/>
        <v>521.5092882113488</v>
      </c>
      <c r="H2333" s="11">
        <f t="shared" si="95"/>
        <v>521.5092882113488</v>
      </c>
    </row>
    <row r="2334" spans="1:8" outlineLevel="1">
      <c r="A2334" s="184" t="s">
        <v>2062</v>
      </c>
      <c r="B2334" s="185" t="s">
        <v>1409</v>
      </c>
      <c r="C2334" s="186" t="s">
        <v>3100</v>
      </c>
      <c r="D2334" s="186">
        <v>1</v>
      </c>
      <c r="E2334" s="175"/>
      <c r="F2334" s="134">
        <v>16.435444234539478</v>
      </c>
      <c r="G2334" s="9">
        <f t="shared" si="94"/>
        <v>542.36965973980273</v>
      </c>
      <c r="H2334" s="11">
        <f t="shared" si="95"/>
        <v>542.36965973980273</v>
      </c>
    </row>
    <row r="2335" spans="1:8" outlineLevel="1">
      <c r="A2335" s="184" t="s">
        <v>2063</v>
      </c>
      <c r="B2335" s="185" t="s">
        <v>1409</v>
      </c>
      <c r="C2335" s="186" t="s">
        <v>3100</v>
      </c>
      <c r="D2335" s="186">
        <v>1</v>
      </c>
      <c r="E2335" s="175"/>
      <c r="F2335" s="134">
        <v>16.877936963930928</v>
      </c>
      <c r="G2335" s="9">
        <f t="shared" si="94"/>
        <v>556.97191980972059</v>
      </c>
      <c r="H2335" s="11">
        <f t="shared" si="95"/>
        <v>556.97191980972059</v>
      </c>
    </row>
    <row r="2336" spans="1:8" outlineLevel="1">
      <c r="A2336" s="184" t="s">
        <v>2064</v>
      </c>
      <c r="B2336" s="185" t="s">
        <v>1409</v>
      </c>
      <c r="C2336" s="186" t="s">
        <v>3100</v>
      </c>
      <c r="D2336" s="186">
        <v>1</v>
      </c>
      <c r="E2336" s="175"/>
      <c r="F2336" s="134">
        <v>17.130789952154615</v>
      </c>
      <c r="G2336" s="9">
        <f t="shared" si="94"/>
        <v>565.31606842110227</v>
      </c>
      <c r="H2336" s="11">
        <f t="shared" si="95"/>
        <v>565.31606842110227</v>
      </c>
    </row>
    <row r="2337" spans="1:8" outlineLevel="1">
      <c r="A2337" s="184" t="s">
        <v>2065</v>
      </c>
      <c r="B2337" s="185" t="s">
        <v>1409</v>
      </c>
      <c r="C2337" s="186" t="s">
        <v>3100</v>
      </c>
      <c r="D2337" s="186">
        <v>1</v>
      </c>
      <c r="E2337" s="175"/>
      <c r="F2337" s="134">
        <v>25.917431292927638</v>
      </c>
      <c r="G2337" s="9">
        <f t="shared" si="94"/>
        <v>855.27523266661206</v>
      </c>
      <c r="H2337" s="11">
        <f t="shared" si="95"/>
        <v>855.27523266661206</v>
      </c>
    </row>
    <row r="2338" spans="1:8" outlineLevel="1">
      <c r="A2338" s="184" t="s">
        <v>2066</v>
      </c>
      <c r="B2338" s="185" t="s">
        <v>1409</v>
      </c>
      <c r="C2338" s="186" t="s">
        <v>3100</v>
      </c>
      <c r="D2338" s="186">
        <v>1</v>
      </c>
      <c r="E2338" s="175"/>
      <c r="F2338" s="134">
        <v>26.549563763486852</v>
      </c>
      <c r="G2338" s="9">
        <f t="shared" si="94"/>
        <v>876.13560419506609</v>
      </c>
      <c r="H2338" s="11">
        <f t="shared" si="95"/>
        <v>876.13560419506609</v>
      </c>
    </row>
    <row r="2339" spans="1:8" outlineLevel="1">
      <c r="A2339" s="184" t="s">
        <v>2067</v>
      </c>
      <c r="B2339" s="185" t="s">
        <v>1409</v>
      </c>
      <c r="C2339" s="186" t="s">
        <v>3100</v>
      </c>
      <c r="D2339" s="186">
        <v>1</v>
      </c>
      <c r="E2339" s="175"/>
      <c r="F2339" s="134">
        <v>27.181696234046058</v>
      </c>
      <c r="G2339" s="9">
        <f t="shared" si="94"/>
        <v>896.9959757235199</v>
      </c>
      <c r="H2339" s="11">
        <f t="shared" si="95"/>
        <v>896.9959757235199</v>
      </c>
    </row>
    <row r="2340" spans="1:8" outlineLevel="1">
      <c r="A2340" s="184" t="s">
        <v>2068</v>
      </c>
      <c r="B2340" s="185" t="s">
        <v>1409</v>
      </c>
      <c r="C2340" s="186" t="s">
        <v>3100</v>
      </c>
      <c r="D2340" s="186">
        <v>1</v>
      </c>
      <c r="E2340" s="175"/>
      <c r="F2340" s="134">
        <v>27.181696234046058</v>
      </c>
      <c r="G2340" s="9">
        <f t="shared" si="94"/>
        <v>896.9959757235199</v>
      </c>
      <c r="H2340" s="11">
        <f t="shared" si="95"/>
        <v>896.9959757235199</v>
      </c>
    </row>
    <row r="2341" spans="1:8" outlineLevel="1">
      <c r="A2341" s="184" t="s">
        <v>2069</v>
      </c>
      <c r="B2341" s="185" t="s">
        <v>1409</v>
      </c>
      <c r="C2341" s="186" t="s">
        <v>3100</v>
      </c>
      <c r="D2341" s="186">
        <v>1</v>
      </c>
      <c r="E2341" s="175"/>
      <c r="F2341" s="134">
        <v>36.663683292434222</v>
      </c>
      <c r="G2341" s="9">
        <f t="shared" si="94"/>
        <v>1209.9015486503292</v>
      </c>
      <c r="H2341" s="11">
        <f t="shared" si="95"/>
        <v>1209.9015486503292</v>
      </c>
    </row>
    <row r="2342" spans="1:8" outlineLevel="1">
      <c r="A2342" s="184" t="s">
        <v>2070</v>
      </c>
      <c r="B2342" s="185" t="s">
        <v>1409</v>
      </c>
      <c r="C2342" s="186" t="s">
        <v>3100</v>
      </c>
      <c r="D2342" s="186">
        <v>1</v>
      </c>
      <c r="E2342" s="175"/>
      <c r="F2342" s="134">
        <v>38.560080704111854</v>
      </c>
      <c r="G2342" s="9">
        <f t="shared" si="94"/>
        <v>1272.4826632356912</v>
      </c>
      <c r="H2342" s="11">
        <f t="shared" si="95"/>
        <v>1272.4826632356912</v>
      </c>
    </row>
    <row r="2343" spans="1:8" outlineLevel="1">
      <c r="A2343" s="184" t="s">
        <v>2071</v>
      </c>
      <c r="B2343" s="185" t="s">
        <v>1409</v>
      </c>
      <c r="C2343" s="186" t="s">
        <v>3100</v>
      </c>
      <c r="D2343" s="186">
        <v>1</v>
      </c>
      <c r="E2343" s="175"/>
      <c r="F2343" s="134">
        <v>39.824345645230267</v>
      </c>
      <c r="G2343" s="9">
        <f t="shared" si="94"/>
        <v>1314.2034062925989</v>
      </c>
      <c r="H2343" s="11">
        <f t="shared" si="95"/>
        <v>1314.2034062925989</v>
      </c>
    </row>
    <row r="2344" spans="1:8" outlineLevel="1">
      <c r="A2344" s="184" t="s">
        <v>2072</v>
      </c>
      <c r="B2344" s="185" t="s">
        <v>1409</v>
      </c>
      <c r="C2344" s="186" t="s">
        <v>3100</v>
      </c>
      <c r="D2344" s="186">
        <v>1</v>
      </c>
      <c r="E2344" s="175"/>
      <c r="F2344" s="134">
        <v>41.720743056907907</v>
      </c>
      <c r="G2344" s="9">
        <f t="shared" si="94"/>
        <v>1376.7845208779609</v>
      </c>
      <c r="H2344" s="11">
        <f t="shared" si="95"/>
        <v>1376.7845208779609</v>
      </c>
    </row>
    <row r="2345" spans="1:8" outlineLevel="1">
      <c r="A2345" s="180"/>
      <c r="B2345" s="180"/>
      <c r="C2345" s="362"/>
      <c r="D2345" s="362"/>
      <c r="E2345" s="175"/>
      <c r="F2345" s="134">
        <v>0</v>
      </c>
      <c r="G2345" s="9">
        <f t="shared" si="94"/>
        <v>0</v>
      </c>
      <c r="H2345" s="11">
        <f t="shared" si="95"/>
        <v>0</v>
      </c>
    </row>
    <row r="2346" spans="1:8" outlineLevel="1">
      <c r="A2346" s="184" t="s">
        <v>2073</v>
      </c>
      <c r="B2346" s="185" t="s">
        <v>1409</v>
      </c>
      <c r="C2346" s="186" t="s">
        <v>3100</v>
      </c>
      <c r="D2346" s="186">
        <v>1</v>
      </c>
      <c r="E2346" s="175"/>
      <c r="F2346" s="134">
        <v>5.057059764473685</v>
      </c>
      <c r="G2346" s="9">
        <f t="shared" ref="G2346:G2409" si="96">F2346*$G$10</f>
        <v>166.8829722276316</v>
      </c>
      <c r="H2346" s="11">
        <f t="shared" ref="H2346:H2409" si="97">G2346*(1-H$10)</f>
        <v>166.8829722276316</v>
      </c>
    </row>
    <row r="2347" spans="1:8" outlineLevel="1">
      <c r="A2347" s="184" t="s">
        <v>2074</v>
      </c>
      <c r="B2347" s="185" t="s">
        <v>1409</v>
      </c>
      <c r="C2347" s="186" t="s">
        <v>3100</v>
      </c>
      <c r="D2347" s="186">
        <v>1</v>
      </c>
      <c r="E2347" s="175"/>
      <c r="F2347" s="134">
        <v>5.057059764473685</v>
      </c>
      <c r="G2347" s="9">
        <f t="shared" si="96"/>
        <v>166.8829722276316</v>
      </c>
      <c r="H2347" s="11">
        <f t="shared" si="97"/>
        <v>166.8829722276316</v>
      </c>
    </row>
    <row r="2348" spans="1:8" outlineLevel="1">
      <c r="A2348" s="184" t="s">
        <v>2075</v>
      </c>
      <c r="B2348" s="185" t="s">
        <v>1409</v>
      </c>
      <c r="C2348" s="186" t="s">
        <v>3100</v>
      </c>
      <c r="D2348" s="186">
        <v>1</v>
      </c>
      <c r="E2348" s="175"/>
      <c r="F2348" s="134">
        <v>5.057059764473685</v>
      </c>
      <c r="G2348" s="9">
        <f t="shared" si="96"/>
        <v>166.8829722276316</v>
      </c>
      <c r="H2348" s="11">
        <f t="shared" si="97"/>
        <v>166.8829722276316</v>
      </c>
    </row>
    <row r="2349" spans="1:8" outlineLevel="1">
      <c r="A2349" s="184" t="s">
        <v>2076</v>
      </c>
      <c r="B2349" s="185" t="s">
        <v>1409</v>
      </c>
      <c r="C2349" s="186" t="s">
        <v>3100</v>
      </c>
      <c r="D2349" s="186">
        <v>1</v>
      </c>
      <c r="E2349" s="175"/>
      <c r="F2349" s="134">
        <v>6.0684717173684213</v>
      </c>
      <c r="G2349" s="9">
        <f t="shared" si="96"/>
        <v>200.25956667315791</v>
      </c>
      <c r="H2349" s="11">
        <f t="shared" si="97"/>
        <v>200.25956667315791</v>
      </c>
    </row>
    <row r="2350" spans="1:8" outlineLevel="1">
      <c r="A2350" s="184" t="s">
        <v>2077</v>
      </c>
      <c r="B2350" s="185" t="s">
        <v>1409</v>
      </c>
      <c r="C2350" s="186" t="s">
        <v>3100</v>
      </c>
      <c r="D2350" s="186">
        <v>1</v>
      </c>
      <c r="E2350" s="175"/>
      <c r="F2350" s="134">
        <v>6.0684717173684213</v>
      </c>
      <c r="G2350" s="9">
        <f t="shared" si="96"/>
        <v>200.25956667315791</v>
      </c>
      <c r="H2350" s="11">
        <f t="shared" si="97"/>
        <v>200.25956667315791</v>
      </c>
    </row>
    <row r="2351" spans="1:8" outlineLevel="1">
      <c r="A2351" s="184" t="s">
        <v>2078</v>
      </c>
      <c r="B2351" s="185" t="s">
        <v>1409</v>
      </c>
      <c r="C2351" s="186" t="s">
        <v>3100</v>
      </c>
      <c r="D2351" s="186">
        <v>1</v>
      </c>
      <c r="E2351" s="175"/>
      <c r="F2351" s="134">
        <v>6.0684717173684213</v>
      </c>
      <c r="G2351" s="9">
        <f t="shared" si="96"/>
        <v>200.25956667315791</v>
      </c>
      <c r="H2351" s="11">
        <f t="shared" si="97"/>
        <v>200.25956667315791</v>
      </c>
    </row>
    <row r="2352" spans="1:8" outlineLevel="1">
      <c r="A2352" s="184" t="s">
        <v>2079</v>
      </c>
      <c r="B2352" s="185" t="s">
        <v>1409</v>
      </c>
      <c r="C2352" s="186" t="s">
        <v>3100</v>
      </c>
      <c r="D2352" s="186">
        <v>1</v>
      </c>
      <c r="E2352" s="175"/>
      <c r="F2352" s="134">
        <v>6.7006041879276337</v>
      </c>
      <c r="G2352" s="9">
        <f t="shared" si="96"/>
        <v>221.11993820161192</v>
      </c>
      <c r="H2352" s="11">
        <f t="shared" si="97"/>
        <v>221.11993820161192</v>
      </c>
    </row>
    <row r="2353" spans="1:8" outlineLevel="1">
      <c r="A2353" s="184" t="s">
        <v>2080</v>
      </c>
      <c r="B2353" s="185" t="s">
        <v>1409</v>
      </c>
      <c r="C2353" s="186" t="s">
        <v>3100</v>
      </c>
      <c r="D2353" s="186">
        <v>1</v>
      </c>
      <c r="E2353" s="175"/>
      <c r="F2353" s="134">
        <v>6.7006041879276337</v>
      </c>
      <c r="G2353" s="9">
        <f t="shared" si="96"/>
        <v>221.11993820161192</v>
      </c>
      <c r="H2353" s="11">
        <f t="shared" si="97"/>
        <v>221.11993820161192</v>
      </c>
    </row>
    <row r="2354" spans="1:8" outlineLevel="1">
      <c r="A2354" s="184" t="s">
        <v>2081</v>
      </c>
      <c r="B2354" s="185" t="s">
        <v>1409</v>
      </c>
      <c r="C2354" s="186" t="s">
        <v>3100</v>
      </c>
      <c r="D2354" s="186">
        <v>1</v>
      </c>
      <c r="E2354" s="175"/>
      <c r="F2354" s="134">
        <v>6.7006041879276337</v>
      </c>
      <c r="G2354" s="9">
        <f t="shared" si="96"/>
        <v>221.11993820161192</v>
      </c>
      <c r="H2354" s="11">
        <f t="shared" si="97"/>
        <v>221.11993820161192</v>
      </c>
    </row>
    <row r="2355" spans="1:8" outlineLevel="1">
      <c r="A2355" s="184" t="s">
        <v>2082</v>
      </c>
      <c r="B2355" s="185" t="s">
        <v>1409</v>
      </c>
      <c r="C2355" s="186" t="s">
        <v>3100</v>
      </c>
      <c r="D2355" s="186">
        <v>1</v>
      </c>
      <c r="E2355" s="175"/>
      <c r="F2355" s="134">
        <v>6.7006041879276337</v>
      </c>
      <c r="G2355" s="9">
        <f t="shared" si="96"/>
        <v>221.11993820161192</v>
      </c>
      <c r="H2355" s="11">
        <f t="shared" si="97"/>
        <v>221.11993820161192</v>
      </c>
    </row>
    <row r="2356" spans="1:8" outlineLevel="1">
      <c r="A2356" s="184" t="s">
        <v>2083</v>
      </c>
      <c r="B2356" s="185" t="s">
        <v>1409</v>
      </c>
      <c r="C2356" s="186" t="s">
        <v>3100</v>
      </c>
      <c r="D2356" s="186">
        <v>1</v>
      </c>
      <c r="E2356" s="175"/>
      <c r="F2356" s="134">
        <v>8.217722117269739</v>
      </c>
      <c r="G2356" s="9">
        <f t="shared" si="96"/>
        <v>271.18482986990136</v>
      </c>
      <c r="H2356" s="11">
        <f t="shared" si="97"/>
        <v>271.18482986990136</v>
      </c>
    </row>
    <row r="2357" spans="1:8" outlineLevel="1">
      <c r="A2357" s="184" t="s">
        <v>2084</v>
      </c>
      <c r="B2357" s="185" t="s">
        <v>1409</v>
      </c>
      <c r="C2357" s="186" t="s">
        <v>3100</v>
      </c>
      <c r="D2357" s="186">
        <v>1</v>
      </c>
      <c r="E2357" s="175"/>
      <c r="F2357" s="134">
        <v>8.217722117269739</v>
      </c>
      <c r="G2357" s="9">
        <f t="shared" si="96"/>
        <v>271.18482986990136</v>
      </c>
      <c r="H2357" s="11">
        <f t="shared" si="97"/>
        <v>271.18482986990136</v>
      </c>
    </row>
    <row r="2358" spans="1:8" outlineLevel="1">
      <c r="A2358" s="184" t="s">
        <v>2085</v>
      </c>
      <c r="B2358" s="185" t="s">
        <v>1409</v>
      </c>
      <c r="C2358" s="186" t="s">
        <v>3100</v>
      </c>
      <c r="D2358" s="186">
        <v>1</v>
      </c>
      <c r="E2358" s="175"/>
      <c r="F2358" s="134">
        <v>8.217722117269739</v>
      </c>
      <c r="G2358" s="9">
        <f t="shared" si="96"/>
        <v>271.18482986990136</v>
      </c>
      <c r="H2358" s="11">
        <f t="shared" si="97"/>
        <v>271.18482986990136</v>
      </c>
    </row>
    <row r="2359" spans="1:8" outlineLevel="1">
      <c r="A2359" s="184" t="s">
        <v>2086</v>
      </c>
      <c r="B2359" s="185" t="s">
        <v>1409</v>
      </c>
      <c r="C2359" s="186" t="s">
        <v>3100</v>
      </c>
      <c r="D2359" s="186">
        <v>1</v>
      </c>
      <c r="E2359" s="175"/>
      <c r="F2359" s="134">
        <v>8.217722117269739</v>
      </c>
      <c r="G2359" s="9">
        <f t="shared" si="96"/>
        <v>271.18482986990136</v>
      </c>
      <c r="H2359" s="11">
        <f t="shared" si="97"/>
        <v>271.18482986990136</v>
      </c>
    </row>
    <row r="2360" spans="1:8" outlineLevel="1">
      <c r="A2360" s="184" t="s">
        <v>2087</v>
      </c>
      <c r="B2360" s="185" t="s">
        <v>1409</v>
      </c>
      <c r="C2360" s="186" t="s">
        <v>3100</v>
      </c>
      <c r="D2360" s="186">
        <v>1</v>
      </c>
      <c r="E2360" s="175"/>
      <c r="F2360" s="134">
        <v>8.4073618584375005</v>
      </c>
      <c r="G2360" s="9">
        <f t="shared" si="96"/>
        <v>277.44294132843754</v>
      </c>
      <c r="H2360" s="11">
        <f t="shared" si="97"/>
        <v>277.44294132843754</v>
      </c>
    </row>
    <row r="2361" spans="1:8" outlineLevel="1">
      <c r="A2361" s="184" t="s">
        <v>2088</v>
      </c>
      <c r="B2361" s="185" t="s">
        <v>1409</v>
      </c>
      <c r="C2361" s="186" t="s">
        <v>3100</v>
      </c>
      <c r="D2361" s="186">
        <v>1</v>
      </c>
      <c r="E2361" s="175"/>
      <c r="F2361" s="134">
        <v>8.5970015996052656</v>
      </c>
      <c r="G2361" s="9">
        <f t="shared" si="96"/>
        <v>283.70105278697378</v>
      </c>
      <c r="H2361" s="11">
        <f t="shared" si="97"/>
        <v>283.70105278697378</v>
      </c>
    </row>
    <row r="2362" spans="1:8" outlineLevel="1">
      <c r="A2362" s="184" t="s">
        <v>2089</v>
      </c>
      <c r="B2362" s="185" t="s">
        <v>1409</v>
      </c>
      <c r="C2362" s="186" t="s">
        <v>3100</v>
      </c>
      <c r="D2362" s="186">
        <v>1</v>
      </c>
      <c r="E2362" s="175"/>
      <c r="F2362" s="134">
        <v>8.9762810819407921</v>
      </c>
      <c r="G2362" s="9">
        <f t="shared" si="96"/>
        <v>296.21727570404613</v>
      </c>
      <c r="H2362" s="11">
        <f t="shared" si="97"/>
        <v>296.21727570404613</v>
      </c>
    </row>
    <row r="2363" spans="1:8" outlineLevel="1">
      <c r="A2363" s="184" t="s">
        <v>2090</v>
      </c>
      <c r="B2363" s="185" t="s">
        <v>1409</v>
      </c>
      <c r="C2363" s="186" t="s">
        <v>3100</v>
      </c>
      <c r="D2363" s="186">
        <v>1</v>
      </c>
      <c r="E2363" s="175"/>
      <c r="F2363" s="134">
        <v>8.9762810819407921</v>
      </c>
      <c r="G2363" s="9">
        <f t="shared" si="96"/>
        <v>296.21727570404613</v>
      </c>
      <c r="H2363" s="11">
        <f t="shared" si="97"/>
        <v>296.21727570404613</v>
      </c>
    </row>
    <row r="2364" spans="1:8" outlineLevel="1">
      <c r="A2364" s="184" t="s">
        <v>2091</v>
      </c>
      <c r="B2364" s="185" t="s">
        <v>1409</v>
      </c>
      <c r="C2364" s="186" t="s">
        <v>3100</v>
      </c>
      <c r="D2364" s="186">
        <v>1</v>
      </c>
      <c r="E2364" s="175"/>
      <c r="F2364" s="134">
        <v>8.5337883525493439</v>
      </c>
      <c r="G2364" s="9">
        <f t="shared" si="96"/>
        <v>281.61501563412833</v>
      </c>
      <c r="H2364" s="11">
        <f t="shared" si="97"/>
        <v>281.61501563412833</v>
      </c>
    </row>
    <row r="2365" spans="1:8" outlineLevel="1">
      <c r="A2365" s="184" t="s">
        <v>2092</v>
      </c>
      <c r="B2365" s="185" t="s">
        <v>1409</v>
      </c>
      <c r="C2365" s="186" t="s">
        <v>3100</v>
      </c>
      <c r="D2365" s="186">
        <v>1</v>
      </c>
      <c r="E2365" s="175"/>
      <c r="F2365" s="134">
        <v>8.7866413407730288</v>
      </c>
      <c r="G2365" s="9">
        <f t="shared" si="96"/>
        <v>289.95916424550995</v>
      </c>
      <c r="H2365" s="11">
        <f t="shared" si="97"/>
        <v>289.95916424550995</v>
      </c>
    </row>
    <row r="2366" spans="1:8" outlineLevel="1">
      <c r="A2366" s="184" t="s">
        <v>2093</v>
      </c>
      <c r="B2366" s="185" t="s">
        <v>1409</v>
      </c>
      <c r="C2366" s="186" t="s">
        <v>3100</v>
      </c>
      <c r="D2366" s="186">
        <v>1</v>
      </c>
      <c r="E2366" s="175"/>
      <c r="F2366" s="134">
        <v>8.7866413407730288</v>
      </c>
      <c r="G2366" s="9">
        <f t="shared" si="96"/>
        <v>289.95916424550995</v>
      </c>
      <c r="H2366" s="11">
        <f t="shared" si="97"/>
        <v>289.95916424550995</v>
      </c>
    </row>
    <row r="2367" spans="1:8" outlineLevel="1">
      <c r="A2367" s="184" t="s">
        <v>2094</v>
      </c>
      <c r="B2367" s="185" t="s">
        <v>1409</v>
      </c>
      <c r="C2367" s="186" t="s">
        <v>3100</v>
      </c>
      <c r="D2367" s="186">
        <v>1</v>
      </c>
      <c r="E2367" s="175"/>
      <c r="F2367" s="134">
        <v>8.7866413407730288</v>
      </c>
      <c r="G2367" s="9">
        <f t="shared" si="96"/>
        <v>289.95916424550995</v>
      </c>
      <c r="H2367" s="11">
        <f t="shared" si="97"/>
        <v>289.95916424550995</v>
      </c>
    </row>
    <row r="2368" spans="1:8" outlineLevel="1">
      <c r="A2368" s="184" t="s">
        <v>2095</v>
      </c>
      <c r="B2368" s="185" t="s">
        <v>1409</v>
      </c>
      <c r="C2368" s="186" t="s">
        <v>3100</v>
      </c>
      <c r="D2368" s="186">
        <v>1</v>
      </c>
      <c r="E2368" s="175"/>
      <c r="F2368" s="134">
        <v>12.958715646463819</v>
      </c>
      <c r="G2368" s="9">
        <f t="shared" si="96"/>
        <v>427.63761633330603</v>
      </c>
      <c r="H2368" s="11">
        <f t="shared" si="97"/>
        <v>427.63761633330603</v>
      </c>
    </row>
    <row r="2369" spans="1:8" outlineLevel="1">
      <c r="A2369" s="184" t="s">
        <v>2096</v>
      </c>
      <c r="B2369" s="185" t="s">
        <v>1409</v>
      </c>
      <c r="C2369" s="186" t="s">
        <v>3100</v>
      </c>
      <c r="D2369" s="186">
        <v>1</v>
      </c>
      <c r="E2369" s="175"/>
      <c r="F2369" s="134">
        <v>12.958715646463819</v>
      </c>
      <c r="G2369" s="9">
        <f t="shared" si="96"/>
        <v>427.63761633330603</v>
      </c>
      <c r="H2369" s="11">
        <f t="shared" si="97"/>
        <v>427.63761633330603</v>
      </c>
    </row>
    <row r="2370" spans="1:8" outlineLevel="1">
      <c r="A2370" s="184" t="s">
        <v>2097</v>
      </c>
      <c r="B2370" s="185" t="s">
        <v>1409</v>
      </c>
      <c r="C2370" s="186" t="s">
        <v>3100</v>
      </c>
      <c r="D2370" s="186">
        <v>1</v>
      </c>
      <c r="E2370" s="175"/>
      <c r="F2370" s="134">
        <v>12.958715646463819</v>
      </c>
      <c r="G2370" s="9">
        <f t="shared" si="96"/>
        <v>427.63761633330603</v>
      </c>
      <c r="H2370" s="11">
        <f t="shared" si="97"/>
        <v>427.63761633330603</v>
      </c>
    </row>
    <row r="2371" spans="1:8" outlineLevel="1">
      <c r="A2371" s="184" t="s">
        <v>2098</v>
      </c>
      <c r="B2371" s="185" t="s">
        <v>1409</v>
      </c>
      <c r="C2371" s="186" t="s">
        <v>3100</v>
      </c>
      <c r="D2371" s="186">
        <v>1</v>
      </c>
      <c r="E2371" s="175"/>
      <c r="F2371" s="134">
        <v>12.958715646463819</v>
      </c>
      <c r="G2371" s="9">
        <f t="shared" si="96"/>
        <v>427.63761633330603</v>
      </c>
      <c r="H2371" s="11">
        <f t="shared" si="97"/>
        <v>427.63761633330603</v>
      </c>
    </row>
    <row r="2372" spans="1:8" outlineLevel="1">
      <c r="A2372" s="184" t="s">
        <v>2099</v>
      </c>
      <c r="B2372" s="185" t="s">
        <v>1409</v>
      </c>
      <c r="C2372" s="186" t="s">
        <v>3100</v>
      </c>
      <c r="D2372" s="186">
        <v>1</v>
      </c>
      <c r="E2372" s="175"/>
      <c r="F2372" s="134">
        <v>17.383642940378294</v>
      </c>
      <c r="G2372" s="9">
        <f t="shared" si="96"/>
        <v>573.66021703248373</v>
      </c>
      <c r="H2372" s="11">
        <f t="shared" si="97"/>
        <v>573.66021703248373</v>
      </c>
    </row>
    <row r="2373" spans="1:8" outlineLevel="1">
      <c r="A2373" s="184" t="s">
        <v>2100</v>
      </c>
      <c r="B2373" s="185" t="s">
        <v>1409</v>
      </c>
      <c r="C2373" s="186" t="s">
        <v>3100</v>
      </c>
      <c r="D2373" s="186">
        <v>1</v>
      </c>
      <c r="E2373" s="175"/>
      <c r="F2373" s="134">
        <v>18.078988657993428</v>
      </c>
      <c r="G2373" s="9">
        <f t="shared" si="96"/>
        <v>596.60662571378316</v>
      </c>
      <c r="H2373" s="11">
        <f t="shared" si="97"/>
        <v>596.60662571378316</v>
      </c>
    </row>
    <row r="2374" spans="1:8" outlineLevel="1">
      <c r="A2374" s="184" t="s">
        <v>2101</v>
      </c>
      <c r="B2374" s="185" t="s">
        <v>1409</v>
      </c>
      <c r="C2374" s="186" t="s">
        <v>3100</v>
      </c>
      <c r="D2374" s="186">
        <v>1</v>
      </c>
      <c r="E2374" s="175"/>
      <c r="F2374" s="134">
        <v>18.584694634440794</v>
      </c>
      <c r="G2374" s="9">
        <f t="shared" si="96"/>
        <v>613.29492293654619</v>
      </c>
      <c r="H2374" s="11">
        <f t="shared" si="97"/>
        <v>613.29492293654619</v>
      </c>
    </row>
    <row r="2375" spans="1:8" outlineLevel="1">
      <c r="A2375" s="184" t="s">
        <v>2102</v>
      </c>
      <c r="B2375" s="185" t="s">
        <v>1409</v>
      </c>
      <c r="C2375" s="186" t="s">
        <v>3100</v>
      </c>
      <c r="D2375" s="186">
        <v>1</v>
      </c>
      <c r="E2375" s="175"/>
      <c r="F2375" s="134">
        <v>18.837547622664481</v>
      </c>
      <c r="G2375" s="9">
        <f t="shared" si="96"/>
        <v>621.63907154792787</v>
      </c>
      <c r="H2375" s="11">
        <f t="shared" si="97"/>
        <v>621.63907154792787</v>
      </c>
    </row>
    <row r="2376" spans="1:8" outlineLevel="1">
      <c r="A2376" s="184" t="s">
        <v>2103</v>
      </c>
      <c r="B2376" s="185" t="s">
        <v>1409</v>
      </c>
      <c r="C2376" s="186" t="s">
        <v>3100</v>
      </c>
      <c r="D2376" s="186">
        <v>1</v>
      </c>
      <c r="E2376" s="175"/>
      <c r="F2376" s="134">
        <v>28.509174422220404</v>
      </c>
      <c r="G2376" s="9">
        <f t="shared" si="96"/>
        <v>940.80275593327337</v>
      </c>
      <c r="H2376" s="11">
        <f t="shared" si="97"/>
        <v>940.80275593327337</v>
      </c>
    </row>
    <row r="2377" spans="1:8" outlineLevel="1">
      <c r="A2377" s="184" t="s">
        <v>2104</v>
      </c>
      <c r="B2377" s="185" t="s">
        <v>1409</v>
      </c>
      <c r="C2377" s="186" t="s">
        <v>3100</v>
      </c>
      <c r="D2377" s="186">
        <v>1</v>
      </c>
      <c r="E2377" s="175"/>
      <c r="F2377" s="134">
        <v>29.204520139835537</v>
      </c>
      <c r="G2377" s="9">
        <f t="shared" si="96"/>
        <v>963.74916461457269</v>
      </c>
      <c r="H2377" s="11">
        <f t="shared" si="97"/>
        <v>963.74916461457269</v>
      </c>
    </row>
    <row r="2378" spans="1:8" outlineLevel="1">
      <c r="A2378" s="184" t="s">
        <v>5415</v>
      </c>
      <c r="B2378" s="185" t="s">
        <v>1409</v>
      </c>
      <c r="C2378" s="186" t="s">
        <v>3100</v>
      </c>
      <c r="D2378" s="186">
        <v>1</v>
      </c>
      <c r="E2378" s="175"/>
      <c r="F2378" s="134">
        <v>29.89986585745066</v>
      </c>
      <c r="G2378" s="9">
        <f t="shared" si="96"/>
        <v>986.69557329587178</v>
      </c>
      <c r="H2378" s="11">
        <f t="shared" si="97"/>
        <v>986.69557329587178</v>
      </c>
    </row>
    <row r="2379" spans="1:8" outlineLevel="1">
      <c r="A2379" s="184" t="s">
        <v>5416</v>
      </c>
      <c r="B2379" s="185" t="s">
        <v>1409</v>
      </c>
      <c r="C2379" s="186" t="s">
        <v>3100</v>
      </c>
      <c r="D2379" s="186">
        <v>1</v>
      </c>
      <c r="E2379" s="175"/>
      <c r="F2379" s="134">
        <v>29.89986585745066</v>
      </c>
      <c r="G2379" s="9">
        <f t="shared" si="96"/>
        <v>986.69557329587178</v>
      </c>
      <c r="H2379" s="11">
        <f t="shared" si="97"/>
        <v>986.69557329587178</v>
      </c>
    </row>
    <row r="2380" spans="1:8" outlineLevel="1">
      <c r="A2380" s="184" t="s">
        <v>4681</v>
      </c>
      <c r="B2380" s="185" t="s">
        <v>1409</v>
      </c>
      <c r="C2380" s="186" t="s">
        <v>3100</v>
      </c>
      <c r="D2380" s="186">
        <v>1</v>
      </c>
      <c r="E2380" s="175"/>
      <c r="F2380" s="134">
        <v>40.33005162167764</v>
      </c>
      <c r="G2380" s="9">
        <f t="shared" si="96"/>
        <v>1330.8917035153622</v>
      </c>
      <c r="H2380" s="11">
        <f t="shared" si="97"/>
        <v>1330.8917035153622</v>
      </c>
    </row>
    <row r="2381" spans="1:8" outlineLevel="1">
      <c r="A2381" s="184" t="s">
        <v>4682</v>
      </c>
      <c r="B2381" s="185" t="s">
        <v>1409</v>
      </c>
      <c r="C2381" s="186" t="s">
        <v>3100</v>
      </c>
      <c r="D2381" s="186">
        <v>1</v>
      </c>
      <c r="E2381" s="175"/>
      <c r="F2381" s="134">
        <v>42.41608877452304</v>
      </c>
      <c r="G2381" s="9">
        <f t="shared" si="96"/>
        <v>1399.7309295592604</v>
      </c>
      <c r="H2381" s="11">
        <f t="shared" si="97"/>
        <v>1399.7309295592604</v>
      </c>
    </row>
    <row r="2382" spans="1:8" outlineLevel="1">
      <c r="A2382" s="184" t="s">
        <v>4683</v>
      </c>
      <c r="B2382" s="185" t="s">
        <v>1409</v>
      </c>
      <c r="C2382" s="186" t="s">
        <v>3100</v>
      </c>
      <c r="D2382" s="186">
        <v>1</v>
      </c>
      <c r="E2382" s="175"/>
      <c r="F2382" s="134">
        <v>43.806780209753299</v>
      </c>
      <c r="G2382" s="9">
        <f t="shared" si="96"/>
        <v>1445.6237469218588</v>
      </c>
      <c r="H2382" s="11">
        <f t="shared" si="97"/>
        <v>1445.6237469218588</v>
      </c>
    </row>
    <row r="2383" spans="1:8" outlineLevel="1">
      <c r="A2383" s="184" t="s">
        <v>4684</v>
      </c>
      <c r="B2383" s="185" t="s">
        <v>1409</v>
      </c>
      <c r="C2383" s="186" t="s">
        <v>3100</v>
      </c>
      <c r="D2383" s="186">
        <v>1</v>
      </c>
      <c r="E2383" s="175"/>
      <c r="F2383" s="134">
        <v>43.806780209753299</v>
      </c>
      <c r="G2383" s="9">
        <f t="shared" si="96"/>
        <v>1445.6237469218588</v>
      </c>
      <c r="H2383" s="11">
        <f t="shared" si="97"/>
        <v>1445.6237469218588</v>
      </c>
    </row>
    <row r="2384" spans="1:8" outlineLevel="1">
      <c r="A2384" s="180"/>
      <c r="B2384" s="180"/>
      <c r="C2384" s="362"/>
      <c r="D2384" s="362"/>
      <c r="E2384" s="175"/>
      <c r="F2384" s="134">
        <v>0</v>
      </c>
      <c r="G2384" s="9">
        <f t="shared" si="96"/>
        <v>0</v>
      </c>
      <c r="H2384" s="11">
        <f t="shared" si="97"/>
        <v>0</v>
      </c>
    </row>
    <row r="2385" spans="1:8" outlineLevel="1">
      <c r="A2385" s="361" t="s">
        <v>4685</v>
      </c>
      <c r="B2385" s="361"/>
      <c r="C2385" s="361"/>
      <c r="D2385" s="361"/>
      <c r="E2385" s="175"/>
      <c r="F2385" s="134">
        <v>0</v>
      </c>
      <c r="G2385" s="9">
        <f t="shared" si="96"/>
        <v>0</v>
      </c>
      <c r="H2385" s="11">
        <f t="shared" si="97"/>
        <v>0</v>
      </c>
    </row>
    <row r="2386" spans="1:8" outlineLevel="1">
      <c r="A2386" s="363" t="s">
        <v>3566</v>
      </c>
      <c r="B2386" s="363"/>
      <c r="C2386" s="363"/>
      <c r="D2386" s="363"/>
      <c r="E2386" s="175"/>
      <c r="F2386" s="134">
        <v>0</v>
      </c>
      <c r="G2386" s="9">
        <f t="shared" si="96"/>
        <v>0</v>
      </c>
      <c r="H2386" s="11">
        <f t="shared" si="97"/>
        <v>0</v>
      </c>
    </row>
    <row r="2387" spans="1:8" outlineLevel="1">
      <c r="A2387" s="184" t="s">
        <v>4686</v>
      </c>
      <c r="B2387" s="185" t="s">
        <v>5106</v>
      </c>
      <c r="C2387" s="186" t="s">
        <v>922</v>
      </c>
      <c r="D2387" s="186" t="s">
        <v>4722</v>
      </c>
      <c r="E2387" s="175"/>
      <c r="F2387" s="134">
        <v>12.625455407985003</v>
      </c>
      <c r="G2387" s="9">
        <f t="shared" si="96"/>
        <v>416.64002846350508</v>
      </c>
      <c r="H2387" s="11">
        <f t="shared" si="97"/>
        <v>416.64002846350508</v>
      </c>
    </row>
    <row r="2388" spans="1:8" outlineLevel="1">
      <c r="A2388" s="184" t="s">
        <v>4687</v>
      </c>
      <c r="B2388" s="185" t="s">
        <v>5106</v>
      </c>
      <c r="C2388" s="186" t="s">
        <v>922</v>
      </c>
      <c r="D2388" s="186" t="s">
        <v>4722</v>
      </c>
      <c r="E2388" s="175"/>
      <c r="F2388" s="134">
        <v>12.798406851930002</v>
      </c>
      <c r="G2388" s="9">
        <f t="shared" si="96"/>
        <v>422.34742611369006</v>
      </c>
      <c r="H2388" s="11">
        <f t="shared" si="97"/>
        <v>422.34742611369006</v>
      </c>
    </row>
    <row r="2389" spans="1:8" outlineLevel="1">
      <c r="A2389" s="188" t="s">
        <v>4688</v>
      </c>
      <c r="B2389" s="189" t="s">
        <v>5106</v>
      </c>
      <c r="C2389" s="190" t="s">
        <v>922</v>
      </c>
      <c r="D2389" s="190" t="s">
        <v>5107</v>
      </c>
      <c r="E2389" s="175"/>
      <c r="F2389" s="134">
        <v>6.8027567951700023</v>
      </c>
      <c r="G2389" s="9">
        <f t="shared" si="96"/>
        <v>224.49097424061009</v>
      </c>
      <c r="H2389" s="11">
        <f t="shared" si="97"/>
        <v>224.49097424061009</v>
      </c>
    </row>
    <row r="2390" spans="1:8" outlineLevel="1">
      <c r="A2390" s="188" t="s">
        <v>4689</v>
      </c>
      <c r="B2390" s="189" t="s">
        <v>5106</v>
      </c>
      <c r="C2390" s="190" t="s">
        <v>922</v>
      </c>
      <c r="D2390" s="190" t="s">
        <v>5107</v>
      </c>
      <c r="E2390" s="175"/>
      <c r="F2390" s="134">
        <v>6.8604072764850015</v>
      </c>
      <c r="G2390" s="9">
        <f t="shared" si="96"/>
        <v>226.39344012400505</v>
      </c>
      <c r="H2390" s="11">
        <f t="shared" si="97"/>
        <v>226.39344012400505</v>
      </c>
    </row>
    <row r="2391" spans="1:8" outlineLevel="1">
      <c r="A2391" s="188" t="s">
        <v>4690</v>
      </c>
      <c r="B2391" s="189" t="s">
        <v>5106</v>
      </c>
      <c r="C2391" s="190" t="s">
        <v>922</v>
      </c>
      <c r="D2391" s="190" t="s">
        <v>5107</v>
      </c>
      <c r="E2391" s="175"/>
      <c r="F2391" s="134">
        <v>8.0710673841000027</v>
      </c>
      <c r="G2391" s="9">
        <f t="shared" si="96"/>
        <v>266.34522367530008</v>
      </c>
      <c r="H2391" s="11">
        <f t="shared" si="97"/>
        <v>266.34522367530008</v>
      </c>
    </row>
    <row r="2392" spans="1:8" outlineLevel="1">
      <c r="A2392" s="184" t="s">
        <v>4691</v>
      </c>
      <c r="B2392" s="185" t="s">
        <v>5106</v>
      </c>
      <c r="C2392" s="186" t="s">
        <v>922</v>
      </c>
      <c r="D2392" s="186" t="s">
        <v>5107</v>
      </c>
      <c r="E2392" s="175"/>
      <c r="F2392" s="134">
        <v>8.1287178654150001</v>
      </c>
      <c r="G2392" s="9">
        <f t="shared" si="96"/>
        <v>268.24768955869501</v>
      </c>
      <c r="H2392" s="11">
        <f t="shared" si="97"/>
        <v>268.24768955869501</v>
      </c>
    </row>
    <row r="2393" spans="1:8" outlineLevel="1">
      <c r="A2393" s="184" t="s">
        <v>1534</v>
      </c>
      <c r="B2393" s="185" t="s">
        <v>5106</v>
      </c>
      <c r="C2393" s="186" t="s">
        <v>922</v>
      </c>
      <c r="D2393" s="186" t="s">
        <v>5107</v>
      </c>
      <c r="E2393" s="175"/>
      <c r="F2393" s="134">
        <v>9.051125566455001</v>
      </c>
      <c r="G2393" s="9">
        <f t="shared" si="96"/>
        <v>298.68714369301506</v>
      </c>
      <c r="H2393" s="11">
        <f t="shared" si="97"/>
        <v>298.68714369301506</v>
      </c>
    </row>
    <row r="2394" spans="1:8" outlineLevel="1">
      <c r="A2394" s="184" t="s">
        <v>1535</v>
      </c>
      <c r="B2394" s="185" t="s">
        <v>5106</v>
      </c>
      <c r="C2394" s="186" t="s">
        <v>922</v>
      </c>
      <c r="D2394" s="186" t="s">
        <v>5107</v>
      </c>
      <c r="E2394" s="175"/>
      <c r="F2394" s="134">
        <v>9.1087760477700019</v>
      </c>
      <c r="G2394" s="9">
        <f t="shared" si="96"/>
        <v>300.58960957641006</v>
      </c>
      <c r="H2394" s="11">
        <f t="shared" si="97"/>
        <v>300.58960957641006</v>
      </c>
    </row>
    <row r="2395" spans="1:8" outlineLevel="1">
      <c r="A2395" s="184" t="s">
        <v>1536</v>
      </c>
      <c r="B2395" s="185" t="s">
        <v>5106</v>
      </c>
      <c r="C2395" s="186" t="s">
        <v>922</v>
      </c>
      <c r="D2395" s="186" t="s">
        <v>5107</v>
      </c>
      <c r="E2395" s="175"/>
      <c r="F2395" s="134">
        <v>11.241843856425003</v>
      </c>
      <c r="G2395" s="9">
        <f t="shared" si="96"/>
        <v>370.98084726202512</v>
      </c>
      <c r="H2395" s="11">
        <f t="shared" si="97"/>
        <v>370.98084726202512</v>
      </c>
    </row>
    <row r="2396" spans="1:8" outlineLevel="1">
      <c r="A2396" s="184" t="s">
        <v>1537</v>
      </c>
      <c r="B2396" s="185" t="s">
        <v>5106</v>
      </c>
      <c r="C2396" s="186" t="s">
        <v>922</v>
      </c>
      <c r="D2396" s="186" t="s">
        <v>5107</v>
      </c>
      <c r="E2396" s="175"/>
      <c r="F2396" s="134">
        <v>11.587746744315002</v>
      </c>
      <c r="G2396" s="9">
        <f t="shared" si="96"/>
        <v>382.39564256239504</v>
      </c>
      <c r="H2396" s="11">
        <f t="shared" si="97"/>
        <v>382.39564256239504</v>
      </c>
    </row>
    <row r="2397" spans="1:8" outlineLevel="1">
      <c r="A2397" s="184" t="s">
        <v>1538</v>
      </c>
      <c r="B2397" s="185" t="s">
        <v>5106</v>
      </c>
      <c r="C2397" s="186" t="s">
        <v>922</v>
      </c>
      <c r="D2397" s="186" t="s">
        <v>5107</v>
      </c>
      <c r="E2397" s="175"/>
      <c r="F2397" s="134">
        <v>14.989125141900004</v>
      </c>
      <c r="G2397" s="9">
        <f t="shared" si="96"/>
        <v>494.64112968270013</v>
      </c>
      <c r="H2397" s="11">
        <f t="shared" si="97"/>
        <v>494.64112968270013</v>
      </c>
    </row>
    <row r="2398" spans="1:8" outlineLevel="1">
      <c r="A2398" s="184" t="s">
        <v>1539</v>
      </c>
      <c r="B2398" s="185" t="s">
        <v>5106</v>
      </c>
      <c r="C2398" s="186" t="s">
        <v>922</v>
      </c>
      <c r="D2398" s="186" t="s">
        <v>5107</v>
      </c>
      <c r="E2398" s="175"/>
      <c r="F2398" s="134">
        <v>15.450328992420006</v>
      </c>
      <c r="G2398" s="9">
        <f t="shared" si="96"/>
        <v>509.8608567498602</v>
      </c>
      <c r="H2398" s="11">
        <f t="shared" si="97"/>
        <v>509.8608567498602</v>
      </c>
    </row>
    <row r="2399" spans="1:8" outlineLevel="1">
      <c r="A2399" s="184" t="s">
        <v>1540</v>
      </c>
      <c r="B2399" s="185" t="s">
        <v>5106</v>
      </c>
      <c r="C2399" s="186" t="s">
        <v>922</v>
      </c>
      <c r="D2399" s="186" t="s">
        <v>5107</v>
      </c>
      <c r="E2399" s="175"/>
      <c r="F2399" s="134">
        <v>16.086790306137605</v>
      </c>
      <c r="G2399" s="9">
        <f t="shared" si="96"/>
        <v>530.86408010254092</v>
      </c>
      <c r="H2399" s="11">
        <f t="shared" si="97"/>
        <v>530.86408010254092</v>
      </c>
    </row>
    <row r="2400" spans="1:8" outlineLevel="1">
      <c r="A2400" s="184" t="s">
        <v>1541</v>
      </c>
      <c r="B2400" s="185" t="s">
        <v>5106</v>
      </c>
      <c r="C2400" s="186" t="s">
        <v>922</v>
      </c>
      <c r="D2400" s="186" t="s">
        <v>5107</v>
      </c>
      <c r="E2400" s="175"/>
      <c r="F2400" s="134">
        <v>16.862765784637507</v>
      </c>
      <c r="G2400" s="9">
        <f t="shared" si="96"/>
        <v>556.47127089303774</v>
      </c>
      <c r="H2400" s="11">
        <f t="shared" si="97"/>
        <v>556.47127089303774</v>
      </c>
    </row>
    <row r="2401" spans="1:8" outlineLevel="1">
      <c r="A2401" s="184" t="s">
        <v>1442</v>
      </c>
      <c r="B2401" s="185" t="s">
        <v>5106</v>
      </c>
      <c r="C2401" s="186" t="s">
        <v>922</v>
      </c>
      <c r="D2401" s="186" t="s">
        <v>5107</v>
      </c>
      <c r="E2401" s="175"/>
      <c r="F2401" s="134">
        <v>16.63266956535395</v>
      </c>
      <c r="G2401" s="9">
        <f t="shared" si="96"/>
        <v>548.87809565668033</v>
      </c>
      <c r="H2401" s="11">
        <f t="shared" si="97"/>
        <v>548.87809565668033</v>
      </c>
    </row>
    <row r="2402" spans="1:8" outlineLevel="1">
      <c r="A2402" s="184" t="s">
        <v>1443</v>
      </c>
      <c r="B2402" s="185" t="s">
        <v>5106</v>
      </c>
      <c r="C2402" s="186" t="s">
        <v>922</v>
      </c>
      <c r="D2402" s="186" t="s">
        <v>5107</v>
      </c>
      <c r="E2402" s="175"/>
      <c r="F2402" s="134">
        <v>18.217552095540004</v>
      </c>
      <c r="G2402" s="9">
        <f t="shared" si="96"/>
        <v>601.17921915282011</v>
      </c>
      <c r="H2402" s="11">
        <f t="shared" si="97"/>
        <v>601.17921915282011</v>
      </c>
    </row>
    <row r="2403" spans="1:8" outlineLevel="1">
      <c r="A2403" s="184" t="s">
        <v>1444</v>
      </c>
      <c r="B2403" s="185" t="s">
        <v>5106</v>
      </c>
      <c r="C2403" s="186" t="s">
        <v>922</v>
      </c>
      <c r="D2403" s="186" t="s">
        <v>5107</v>
      </c>
      <c r="E2403" s="175"/>
      <c r="F2403" s="134">
        <v>20.581221829455011</v>
      </c>
      <c r="G2403" s="9">
        <f t="shared" si="96"/>
        <v>679.18032037201533</v>
      </c>
      <c r="H2403" s="11">
        <f t="shared" si="97"/>
        <v>679.18032037201533</v>
      </c>
    </row>
    <row r="2404" spans="1:8" outlineLevel="1">
      <c r="A2404" s="184" t="s">
        <v>1445</v>
      </c>
      <c r="B2404" s="185" t="s">
        <v>5106</v>
      </c>
      <c r="C2404" s="186" t="s">
        <v>922</v>
      </c>
      <c r="D2404" s="186" t="s">
        <v>5107</v>
      </c>
      <c r="E2404" s="175"/>
      <c r="F2404" s="134">
        <v>21.676580974440007</v>
      </c>
      <c r="G2404" s="9">
        <f t="shared" si="96"/>
        <v>715.32717215652019</v>
      </c>
      <c r="H2404" s="11">
        <f t="shared" si="97"/>
        <v>715.32717215652019</v>
      </c>
    </row>
    <row r="2405" spans="1:8" outlineLevel="1">
      <c r="A2405" s="184" t="s">
        <v>1446</v>
      </c>
      <c r="B2405" s="185" t="s">
        <v>5106</v>
      </c>
      <c r="C2405" s="186" t="s">
        <v>922</v>
      </c>
      <c r="D2405" s="186" t="s">
        <v>5107</v>
      </c>
      <c r="E2405" s="175"/>
      <c r="F2405" s="134">
        <v>23.061922040439466</v>
      </c>
      <c r="G2405" s="9">
        <f t="shared" si="96"/>
        <v>761.04342733450233</v>
      </c>
      <c r="H2405" s="11">
        <f t="shared" si="97"/>
        <v>761.04342733450233</v>
      </c>
    </row>
    <row r="2406" spans="1:8" outlineLevel="1">
      <c r="A2406" s="184" t="s">
        <v>1447</v>
      </c>
      <c r="B2406" s="185" t="s">
        <v>5106</v>
      </c>
      <c r="C2406" s="186" t="s">
        <v>922</v>
      </c>
      <c r="D2406" s="186" t="s">
        <v>5107</v>
      </c>
      <c r="E2406" s="175"/>
      <c r="F2406" s="134">
        <v>23.694347820465001</v>
      </c>
      <c r="G2406" s="9">
        <f t="shared" si="96"/>
        <v>781.9134780753451</v>
      </c>
      <c r="H2406" s="11">
        <f t="shared" si="97"/>
        <v>781.9134780753451</v>
      </c>
    </row>
    <row r="2407" spans="1:8" outlineLevel="1">
      <c r="A2407" s="184" t="s">
        <v>1448</v>
      </c>
      <c r="B2407" s="185" t="s">
        <v>5106</v>
      </c>
      <c r="C2407" s="186" t="s">
        <v>922</v>
      </c>
      <c r="D2407" s="186" t="s">
        <v>5107</v>
      </c>
      <c r="E2407" s="175"/>
      <c r="F2407" s="134">
        <v>27.268677661995007</v>
      </c>
      <c r="G2407" s="9">
        <f t="shared" si="96"/>
        <v>899.86636284583517</v>
      </c>
      <c r="H2407" s="11">
        <f t="shared" si="97"/>
        <v>899.86636284583517</v>
      </c>
    </row>
    <row r="2408" spans="1:8" outlineLevel="1">
      <c r="A2408" s="184" t="s">
        <v>1449</v>
      </c>
      <c r="B2408" s="185" t="s">
        <v>5106</v>
      </c>
      <c r="C2408" s="186" t="s">
        <v>922</v>
      </c>
      <c r="D2408" s="186" t="s">
        <v>5107</v>
      </c>
      <c r="E2408" s="175"/>
      <c r="F2408" s="134">
        <v>27.787531993830012</v>
      </c>
      <c r="G2408" s="9">
        <f t="shared" si="96"/>
        <v>916.98855579639041</v>
      </c>
      <c r="H2408" s="11">
        <f t="shared" si="97"/>
        <v>916.98855579639041</v>
      </c>
    </row>
    <row r="2409" spans="1:8" outlineLevel="1">
      <c r="A2409" s="184" t="s">
        <v>1450</v>
      </c>
      <c r="B2409" s="185" t="s">
        <v>5106</v>
      </c>
      <c r="C2409" s="186" t="s">
        <v>922</v>
      </c>
      <c r="D2409" s="186" t="s">
        <v>5107</v>
      </c>
      <c r="E2409" s="175"/>
      <c r="F2409" s="134">
        <v>28.709939694870002</v>
      </c>
      <c r="G2409" s="9">
        <f t="shared" si="96"/>
        <v>947.42800993071</v>
      </c>
      <c r="H2409" s="11">
        <f t="shared" si="97"/>
        <v>947.42800993071</v>
      </c>
    </row>
    <row r="2410" spans="1:8" outlineLevel="1">
      <c r="A2410" s="184" t="s">
        <v>1451</v>
      </c>
      <c r="B2410" s="185" t="s">
        <v>5106</v>
      </c>
      <c r="C2410" s="186" t="s">
        <v>922</v>
      </c>
      <c r="D2410" s="186" t="s">
        <v>5107</v>
      </c>
      <c r="E2410" s="175"/>
      <c r="F2410" s="134">
        <v>36.683911531492114</v>
      </c>
      <c r="G2410" s="9">
        <f t="shared" ref="G2410:G2473" si="98">F2410*$G$10</f>
        <v>1210.5690805392398</v>
      </c>
      <c r="H2410" s="11">
        <f t="shared" ref="H2410:H2473" si="99">G2410*(1-H$10)</f>
        <v>1210.5690805392398</v>
      </c>
    </row>
    <row r="2411" spans="1:8" outlineLevel="1">
      <c r="A2411" s="184" t="s">
        <v>1452</v>
      </c>
      <c r="B2411" s="185" t="s">
        <v>5106</v>
      </c>
      <c r="C2411" s="186" t="s">
        <v>922</v>
      </c>
      <c r="D2411" s="186" t="s">
        <v>5107</v>
      </c>
      <c r="E2411" s="175"/>
      <c r="F2411" s="134">
        <v>36.319803228450006</v>
      </c>
      <c r="G2411" s="9">
        <f t="shared" si="98"/>
        <v>1198.5535065388501</v>
      </c>
      <c r="H2411" s="11">
        <f t="shared" si="99"/>
        <v>1198.5535065388501</v>
      </c>
    </row>
    <row r="2412" spans="1:8" outlineLevel="1">
      <c r="A2412" s="184" t="s">
        <v>1453</v>
      </c>
      <c r="B2412" s="185" t="s">
        <v>5106</v>
      </c>
      <c r="C2412" s="186" t="s">
        <v>922</v>
      </c>
      <c r="D2412" s="186" t="s">
        <v>5107</v>
      </c>
      <c r="E2412" s="175"/>
      <c r="F2412" s="134">
        <v>37.645764298695006</v>
      </c>
      <c r="G2412" s="9">
        <f t="shared" si="98"/>
        <v>1242.3102218569352</v>
      </c>
      <c r="H2412" s="11">
        <f t="shared" si="99"/>
        <v>1242.3102218569352</v>
      </c>
    </row>
    <row r="2413" spans="1:8" outlineLevel="1">
      <c r="A2413" s="184" t="s">
        <v>1633</v>
      </c>
      <c r="B2413" s="185" t="s">
        <v>5106</v>
      </c>
      <c r="C2413" s="186" t="s">
        <v>3100</v>
      </c>
      <c r="D2413" s="186">
        <v>1</v>
      </c>
      <c r="E2413" s="175"/>
      <c r="F2413" s="134">
        <v>5.1834862585855284</v>
      </c>
      <c r="G2413" s="9">
        <f t="shared" si="98"/>
        <v>171.05504653332244</v>
      </c>
      <c r="H2413" s="11">
        <f t="shared" si="99"/>
        <v>171.05504653332244</v>
      </c>
    </row>
    <row r="2414" spans="1:8" outlineLevel="1">
      <c r="A2414" s="184" t="s">
        <v>1634</v>
      </c>
      <c r="B2414" s="185" t="s">
        <v>5106</v>
      </c>
      <c r="C2414" s="186" t="s">
        <v>3100</v>
      </c>
      <c r="D2414" s="186">
        <v>1</v>
      </c>
      <c r="E2414" s="175"/>
      <c r="F2414" s="134">
        <v>5.1834862585855284</v>
      </c>
      <c r="G2414" s="9">
        <f t="shared" si="98"/>
        <v>171.05504653332244</v>
      </c>
      <c r="H2414" s="11">
        <f t="shared" si="99"/>
        <v>171.05504653332244</v>
      </c>
    </row>
    <row r="2415" spans="1:8" outlineLevel="1">
      <c r="A2415" s="184" t="s">
        <v>1635</v>
      </c>
      <c r="B2415" s="185" t="s">
        <v>5106</v>
      </c>
      <c r="C2415" s="186" t="s">
        <v>3100</v>
      </c>
      <c r="D2415" s="186">
        <v>1</v>
      </c>
      <c r="E2415" s="175"/>
      <c r="F2415" s="134">
        <v>9.0394943289967138</v>
      </c>
      <c r="G2415" s="9">
        <f t="shared" si="98"/>
        <v>298.30331285689158</v>
      </c>
      <c r="H2415" s="11">
        <f t="shared" si="99"/>
        <v>298.30331285689158</v>
      </c>
    </row>
    <row r="2416" spans="1:8" outlineLevel="1">
      <c r="A2416" s="184" t="s">
        <v>1636</v>
      </c>
      <c r="B2416" s="185" t="s">
        <v>5106</v>
      </c>
      <c r="C2416" s="186" t="s">
        <v>3100</v>
      </c>
      <c r="D2416" s="186">
        <v>1</v>
      </c>
      <c r="E2416" s="175"/>
      <c r="F2416" s="134">
        <v>9.0394943289967138</v>
      </c>
      <c r="G2416" s="9">
        <f t="shared" si="98"/>
        <v>298.30331285689158</v>
      </c>
      <c r="H2416" s="11">
        <f t="shared" si="99"/>
        <v>298.30331285689158</v>
      </c>
    </row>
    <row r="2417" spans="1:8" outlineLevel="1">
      <c r="A2417" s="184" t="s">
        <v>1637</v>
      </c>
      <c r="B2417" s="185" t="s">
        <v>5106</v>
      </c>
      <c r="C2417" s="186" t="s">
        <v>3100</v>
      </c>
      <c r="D2417" s="186">
        <v>1</v>
      </c>
      <c r="E2417" s="175"/>
      <c r="F2417" s="134">
        <v>11.568024211233556</v>
      </c>
      <c r="G2417" s="9">
        <f t="shared" si="98"/>
        <v>381.74479897070734</v>
      </c>
      <c r="H2417" s="11">
        <f t="shared" si="99"/>
        <v>381.74479897070734</v>
      </c>
    </row>
    <row r="2418" spans="1:8" outlineLevel="1">
      <c r="A2418" s="184" t="s">
        <v>1638</v>
      </c>
      <c r="B2418" s="185" t="s">
        <v>5106</v>
      </c>
      <c r="C2418" s="186" t="s">
        <v>3100</v>
      </c>
      <c r="D2418" s="186">
        <v>1</v>
      </c>
      <c r="E2418" s="175"/>
      <c r="F2418" s="134">
        <v>11.568024211233556</v>
      </c>
      <c r="G2418" s="9">
        <f t="shared" si="98"/>
        <v>381.74479897070734</v>
      </c>
      <c r="H2418" s="11">
        <f t="shared" si="99"/>
        <v>381.74479897070734</v>
      </c>
    </row>
    <row r="2419" spans="1:8" outlineLevel="1">
      <c r="A2419" s="184" t="s">
        <v>1639</v>
      </c>
      <c r="B2419" s="185" t="s">
        <v>5106</v>
      </c>
      <c r="C2419" s="186" t="s">
        <v>3100</v>
      </c>
      <c r="D2419" s="186">
        <v>1</v>
      </c>
      <c r="E2419" s="175"/>
      <c r="F2419" s="134">
        <v>16.688297222763161</v>
      </c>
      <c r="G2419" s="9">
        <f t="shared" si="98"/>
        <v>550.7138083511843</v>
      </c>
      <c r="H2419" s="11">
        <f t="shared" si="99"/>
        <v>550.7138083511843</v>
      </c>
    </row>
    <row r="2420" spans="1:8" outlineLevel="1">
      <c r="A2420" s="184" t="s">
        <v>1640</v>
      </c>
      <c r="B2420" s="185" t="s">
        <v>5106</v>
      </c>
      <c r="C2420" s="186" t="s">
        <v>3100</v>
      </c>
      <c r="D2420" s="186">
        <v>1</v>
      </c>
      <c r="E2420" s="175"/>
      <c r="F2420" s="134">
        <v>16.812195186992767</v>
      </c>
      <c r="G2420" s="9">
        <f t="shared" si="98"/>
        <v>554.80244117076131</v>
      </c>
      <c r="H2420" s="11">
        <f t="shared" si="99"/>
        <v>554.80244117076131</v>
      </c>
    </row>
    <row r="2421" spans="1:8" outlineLevel="1">
      <c r="A2421" s="180"/>
      <c r="B2421" s="180"/>
      <c r="C2421" s="362"/>
      <c r="D2421" s="362"/>
      <c r="E2421" s="175"/>
      <c r="F2421" s="134">
        <v>0</v>
      </c>
      <c r="G2421" s="9">
        <f t="shared" si="98"/>
        <v>0</v>
      </c>
      <c r="H2421" s="11">
        <f t="shared" si="99"/>
        <v>0</v>
      </c>
    </row>
    <row r="2422" spans="1:8" outlineLevel="1">
      <c r="A2422" s="184" t="s">
        <v>1641</v>
      </c>
      <c r="B2422" s="191" t="s">
        <v>5106</v>
      </c>
      <c r="C2422" s="192" t="s">
        <v>922</v>
      </c>
      <c r="D2422" s="186" t="s">
        <v>4722</v>
      </c>
      <c r="E2422" s="175"/>
      <c r="F2422" s="134">
        <v>7.4439919733052644</v>
      </c>
      <c r="G2422" s="9">
        <f t="shared" si="98"/>
        <v>245.65173511907372</v>
      </c>
      <c r="H2422" s="11">
        <f t="shared" si="99"/>
        <v>245.65173511907372</v>
      </c>
    </row>
    <row r="2423" spans="1:8" outlineLevel="1">
      <c r="A2423" s="184" t="s">
        <v>1642</v>
      </c>
      <c r="B2423" s="191" t="s">
        <v>5106</v>
      </c>
      <c r="C2423" s="192" t="s">
        <v>922</v>
      </c>
      <c r="D2423" s="186" t="s">
        <v>4722</v>
      </c>
      <c r="E2423" s="175"/>
      <c r="F2423" s="134">
        <v>8.7259566235993429</v>
      </c>
      <c r="G2423" s="9">
        <f t="shared" si="98"/>
        <v>287.95656857877833</v>
      </c>
      <c r="H2423" s="11">
        <f t="shared" si="99"/>
        <v>287.95656857877833</v>
      </c>
    </row>
    <row r="2424" spans="1:8" outlineLevel="1">
      <c r="A2424" s="184" t="s">
        <v>1643</v>
      </c>
      <c r="B2424" s="191" t="s">
        <v>5106</v>
      </c>
      <c r="C2424" s="192" t="s">
        <v>922</v>
      </c>
      <c r="D2424" s="186" t="s">
        <v>5107</v>
      </c>
      <c r="E2424" s="175"/>
      <c r="F2424" s="134">
        <v>5.1308928370350015</v>
      </c>
      <c r="G2424" s="9">
        <f t="shared" si="98"/>
        <v>169.31946362215504</v>
      </c>
      <c r="H2424" s="11">
        <f t="shared" si="99"/>
        <v>169.31946362215504</v>
      </c>
    </row>
    <row r="2425" spans="1:8" outlineLevel="1">
      <c r="A2425" s="184" t="s">
        <v>1644</v>
      </c>
      <c r="B2425" s="191" t="s">
        <v>5106</v>
      </c>
      <c r="C2425" s="192" t="s">
        <v>922</v>
      </c>
      <c r="D2425" s="186" t="s">
        <v>5107</v>
      </c>
      <c r="E2425" s="175"/>
      <c r="F2425" s="134">
        <v>5.4161110077513177</v>
      </c>
      <c r="G2425" s="9">
        <f t="shared" si="98"/>
        <v>178.73166325579348</v>
      </c>
      <c r="H2425" s="11">
        <f t="shared" si="99"/>
        <v>178.73166325579348</v>
      </c>
    </row>
    <row r="2426" spans="1:8" outlineLevel="1">
      <c r="A2426" s="184" t="s">
        <v>1645</v>
      </c>
      <c r="B2426" s="191" t="s">
        <v>5106</v>
      </c>
      <c r="C2426" s="192" t="s">
        <v>922</v>
      </c>
      <c r="D2426" s="186" t="s">
        <v>5107</v>
      </c>
      <c r="E2426" s="175"/>
      <c r="F2426" s="134">
        <v>6.341552944650001</v>
      </c>
      <c r="G2426" s="9">
        <f t="shared" si="98"/>
        <v>209.27124717345004</v>
      </c>
      <c r="H2426" s="11">
        <f t="shared" si="99"/>
        <v>209.27124717345004</v>
      </c>
    </row>
    <row r="2427" spans="1:8" outlineLevel="1">
      <c r="A2427" s="184" t="s">
        <v>1646</v>
      </c>
      <c r="B2427" s="191" t="s">
        <v>5106</v>
      </c>
      <c r="C2427" s="192" t="s">
        <v>922</v>
      </c>
      <c r="D2427" s="186" t="s">
        <v>5107</v>
      </c>
      <c r="E2427" s="175"/>
      <c r="F2427" s="134">
        <v>7.8232714556407918</v>
      </c>
      <c r="G2427" s="9">
        <f t="shared" si="98"/>
        <v>258.1679580361461</v>
      </c>
      <c r="H2427" s="11">
        <f t="shared" si="99"/>
        <v>258.1679580361461</v>
      </c>
    </row>
    <row r="2428" spans="1:8" outlineLevel="1">
      <c r="A2428" s="184" t="s">
        <v>1647</v>
      </c>
      <c r="B2428" s="191" t="s">
        <v>5106</v>
      </c>
      <c r="C2428" s="192" t="s">
        <v>922</v>
      </c>
      <c r="D2428" s="186" t="s">
        <v>5107</v>
      </c>
      <c r="E2428" s="175"/>
      <c r="F2428" s="134">
        <v>9.1431640541684214</v>
      </c>
      <c r="G2428" s="9">
        <f t="shared" si="98"/>
        <v>301.72441378755792</v>
      </c>
      <c r="H2428" s="11">
        <f t="shared" si="99"/>
        <v>301.72441378755792</v>
      </c>
    </row>
    <row r="2429" spans="1:8" outlineLevel="1">
      <c r="A2429" s="184" t="s">
        <v>1648</v>
      </c>
      <c r="B2429" s="191" t="s">
        <v>5106</v>
      </c>
      <c r="C2429" s="192" t="s">
        <v>3100</v>
      </c>
      <c r="D2429" s="186">
        <v>1</v>
      </c>
      <c r="E2429" s="175"/>
      <c r="F2429" s="134">
        <v>1.3239382463392109</v>
      </c>
      <c r="G2429" s="9">
        <f t="shared" si="98"/>
        <v>43.689962129193958</v>
      </c>
      <c r="H2429" s="11">
        <f t="shared" si="99"/>
        <v>43.689962129193958</v>
      </c>
    </row>
    <row r="2430" spans="1:8" outlineLevel="1">
      <c r="A2430" s="184" t="s">
        <v>1649</v>
      </c>
      <c r="B2430" s="191" t="s">
        <v>5106</v>
      </c>
      <c r="C2430" s="192" t="s">
        <v>3100</v>
      </c>
      <c r="D2430" s="186">
        <v>1</v>
      </c>
      <c r="E2430" s="175"/>
      <c r="F2430" s="134">
        <v>1.7158603780859214</v>
      </c>
      <c r="G2430" s="9">
        <f t="shared" si="98"/>
        <v>56.623392476835406</v>
      </c>
      <c r="H2430" s="11">
        <f t="shared" si="99"/>
        <v>56.623392476835406</v>
      </c>
    </row>
    <row r="2431" spans="1:8" outlineLevel="1">
      <c r="A2431" s="184" t="s">
        <v>1650</v>
      </c>
      <c r="B2431" s="191" t="s">
        <v>5106</v>
      </c>
      <c r="C2431" s="192" t="s">
        <v>3100</v>
      </c>
      <c r="D2431" s="186">
        <v>1</v>
      </c>
      <c r="E2431" s="175"/>
      <c r="F2431" s="134">
        <v>2.0025956667315796</v>
      </c>
      <c r="G2431" s="9">
        <f t="shared" si="98"/>
        <v>66.085657002142128</v>
      </c>
      <c r="H2431" s="11">
        <f t="shared" si="99"/>
        <v>66.085657002142128</v>
      </c>
    </row>
    <row r="2432" spans="1:8" outlineLevel="1">
      <c r="A2432" s="180"/>
      <c r="B2432" s="180"/>
      <c r="C2432" s="362"/>
      <c r="D2432" s="362"/>
      <c r="E2432" s="175"/>
      <c r="F2432" s="134">
        <v>0</v>
      </c>
      <c r="G2432" s="9">
        <f t="shared" si="98"/>
        <v>0</v>
      </c>
      <c r="H2432" s="11">
        <f t="shared" si="99"/>
        <v>0</v>
      </c>
    </row>
    <row r="2433" spans="1:8" outlineLevel="1">
      <c r="A2433" s="184" t="s">
        <v>1651</v>
      </c>
      <c r="B2433" s="185" t="s">
        <v>5106</v>
      </c>
      <c r="C2433" s="186" t="s">
        <v>3100</v>
      </c>
      <c r="D2433" s="186">
        <v>1</v>
      </c>
      <c r="E2433" s="175"/>
      <c r="F2433" s="134">
        <v>2.4850391682623689</v>
      </c>
      <c r="G2433" s="9">
        <f t="shared" si="98"/>
        <v>82.006292552658181</v>
      </c>
      <c r="H2433" s="11">
        <f t="shared" si="99"/>
        <v>82.006292552658181</v>
      </c>
    </row>
    <row r="2434" spans="1:8" outlineLevel="1">
      <c r="A2434" s="184" t="s">
        <v>1652</v>
      </c>
      <c r="B2434" s="185" t="s">
        <v>5106</v>
      </c>
      <c r="C2434" s="186" t="s">
        <v>3100</v>
      </c>
      <c r="D2434" s="186">
        <v>1</v>
      </c>
      <c r="E2434" s="175"/>
      <c r="F2434" s="134">
        <v>2.4850391682623689</v>
      </c>
      <c r="G2434" s="9">
        <f t="shared" si="98"/>
        <v>82.006292552658181</v>
      </c>
      <c r="H2434" s="11">
        <f t="shared" si="99"/>
        <v>82.006292552658181</v>
      </c>
    </row>
    <row r="2435" spans="1:8" outlineLevel="1">
      <c r="A2435" s="184" t="s">
        <v>1653</v>
      </c>
      <c r="B2435" s="185" t="s">
        <v>5106</v>
      </c>
      <c r="C2435" s="186" t="s">
        <v>3100</v>
      </c>
      <c r="D2435" s="186">
        <v>1</v>
      </c>
      <c r="E2435" s="175"/>
      <c r="F2435" s="134">
        <v>2.603374366751054</v>
      </c>
      <c r="G2435" s="9">
        <f t="shared" si="98"/>
        <v>85.911354102784784</v>
      </c>
      <c r="H2435" s="11">
        <f t="shared" si="99"/>
        <v>85.911354102784784</v>
      </c>
    </row>
    <row r="2436" spans="1:8" outlineLevel="1">
      <c r="A2436" s="184" t="s">
        <v>1654</v>
      </c>
      <c r="B2436" s="185" t="s">
        <v>5106</v>
      </c>
      <c r="C2436" s="186" t="s">
        <v>3100</v>
      </c>
      <c r="D2436" s="186">
        <v>1</v>
      </c>
      <c r="E2436" s="175"/>
      <c r="F2436" s="134">
        <v>2.603374366751054</v>
      </c>
      <c r="G2436" s="9">
        <f t="shared" si="98"/>
        <v>85.911354102784784</v>
      </c>
      <c r="H2436" s="11">
        <f t="shared" si="99"/>
        <v>85.911354102784784</v>
      </c>
    </row>
    <row r="2437" spans="1:8" outlineLevel="1">
      <c r="A2437" s="184" t="s">
        <v>1655</v>
      </c>
      <c r="B2437" s="185" t="s">
        <v>5106</v>
      </c>
      <c r="C2437" s="186" t="s">
        <v>3100</v>
      </c>
      <c r="D2437" s="186">
        <v>1</v>
      </c>
      <c r="E2437" s="175"/>
      <c r="F2437" s="134">
        <v>2.603374366751054</v>
      </c>
      <c r="G2437" s="9">
        <f t="shared" si="98"/>
        <v>85.911354102784784</v>
      </c>
      <c r="H2437" s="11">
        <f t="shared" si="99"/>
        <v>85.911354102784784</v>
      </c>
    </row>
    <row r="2438" spans="1:8" outlineLevel="1">
      <c r="A2438" s="184" t="s">
        <v>1656</v>
      </c>
      <c r="B2438" s="185" t="s">
        <v>5106</v>
      </c>
      <c r="C2438" s="186" t="s">
        <v>3100</v>
      </c>
      <c r="D2438" s="186">
        <v>1</v>
      </c>
      <c r="E2438" s="175"/>
      <c r="F2438" s="134">
        <v>2.7808771644840804</v>
      </c>
      <c r="G2438" s="9">
        <f t="shared" si="98"/>
        <v>91.768946427974655</v>
      </c>
      <c r="H2438" s="11">
        <f t="shared" si="99"/>
        <v>91.768946427974655</v>
      </c>
    </row>
    <row r="2439" spans="1:8" outlineLevel="1">
      <c r="A2439" s="184" t="s">
        <v>1657</v>
      </c>
      <c r="B2439" s="185" t="s">
        <v>5106</v>
      </c>
      <c r="C2439" s="186" t="s">
        <v>3100</v>
      </c>
      <c r="D2439" s="186">
        <v>1</v>
      </c>
      <c r="E2439" s="175"/>
      <c r="F2439" s="134">
        <v>2.7808771644840804</v>
      </c>
      <c r="G2439" s="9">
        <f t="shared" si="98"/>
        <v>91.768946427974655</v>
      </c>
      <c r="H2439" s="11">
        <f t="shared" si="99"/>
        <v>91.768946427974655</v>
      </c>
    </row>
    <row r="2440" spans="1:8" outlineLevel="1">
      <c r="A2440" s="184" t="s">
        <v>1658</v>
      </c>
      <c r="B2440" s="185" t="s">
        <v>5106</v>
      </c>
      <c r="C2440" s="186" t="s">
        <v>3100</v>
      </c>
      <c r="D2440" s="186">
        <v>1</v>
      </c>
      <c r="E2440" s="175"/>
      <c r="F2440" s="134">
        <v>2.7808771644840804</v>
      </c>
      <c r="G2440" s="9">
        <f t="shared" si="98"/>
        <v>91.768946427974655</v>
      </c>
      <c r="H2440" s="11">
        <f t="shared" si="99"/>
        <v>91.768946427974655</v>
      </c>
    </row>
    <row r="2441" spans="1:8" outlineLevel="1">
      <c r="A2441" s="184" t="s">
        <v>1659</v>
      </c>
      <c r="B2441" s="185" t="s">
        <v>5106</v>
      </c>
      <c r="C2441" s="186" t="s">
        <v>3100</v>
      </c>
      <c r="D2441" s="186">
        <v>1</v>
      </c>
      <c r="E2441" s="175"/>
      <c r="F2441" s="134">
        <v>3.1358827599501331</v>
      </c>
      <c r="G2441" s="9">
        <f t="shared" si="98"/>
        <v>103.48413107835439</v>
      </c>
      <c r="H2441" s="11">
        <f t="shared" si="99"/>
        <v>103.48413107835439</v>
      </c>
    </row>
    <row r="2442" spans="1:8" outlineLevel="1">
      <c r="A2442" s="184" t="s">
        <v>1660</v>
      </c>
      <c r="B2442" s="185" t="s">
        <v>5106</v>
      </c>
      <c r="C2442" s="186" t="s">
        <v>3100</v>
      </c>
      <c r="D2442" s="186">
        <v>1</v>
      </c>
      <c r="E2442" s="175"/>
      <c r="F2442" s="134">
        <v>3.1358827599501331</v>
      </c>
      <c r="G2442" s="9">
        <f t="shared" si="98"/>
        <v>103.48413107835439</v>
      </c>
      <c r="H2442" s="11">
        <f t="shared" si="99"/>
        <v>103.48413107835439</v>
      </c>
    </row>
    <row r="2443" spans="1:8" outlineLevel="1">
      <c r="A2443" s="184" t="s">
        <v>1661</v>
      </c>
      <c r="B2443" s="185" t="s">
        <v>5106</v>
      </c>
      <c r="C2443" s="186" t="s">
        <v>3100</v>
      </c>
      <c r="D2443" s="186">
        <v>1</v>
      </c>
      <c r="E2443" s="175"/>
      <c r="F2443" s="134">
        <v>3.1358827599501331</v>
      </c>
      <c r="G2443" s="9">
        <f t="shared" si="98"/>
        <v>103.48413107835439</v>
      </c>
      <c r="H2443" s="11">
        <f t="shared" si="99"/>
        <v>103.48413107835439</v>
      </c>
    </row>
    <row r="2444" spans="1:8" outlineLevel="1">
      <c r="A2444" s="184" t="s">
        <v>1662</v>
      </c>
      <c r="B2444" s="185" t="s">
        <v>5106</v>
      </c>
      <c r="C2444" s="186" t="s">
        <v>3100</v>
      </c>
      <c r="D2444" s="186">
        <v>1</v>
      </c>
      <c r="E2444" s="175"/>
      <c r="F2444" s="134">
        <v>3.9050615501265793</v>
      </c>
      <c r="G2444" s="9">
        <f t="shared" si="98"/>
        <v>128.86703115417711</v>
      </c>
      <c r="H2444" s="11">
        <f t="shared" si="99"/>
        <v>128.86703115417711</v>
      </c>
    </row>
    <row r="2445" spans="1:8" outlineLevel="1">
      <c r="A2445" s="184" t="s">
        <v>1663</v>
      </c>
      <c r="B2445" s="185" t="s">
        <v>5106</v>
      </c>
      <c r="C2445" s="186" t="s">
        <v>3100</v>
      </c>
      <c r="D2445" s="186">
        <v>1</v>
      </c>
      <c r="E2445" s="175"/>
      <c r="F2445" s="134">
        <v>3.9050615501265793</v>
      </c>
      <c r="G2445" s="9">
        <f t="shared" si="98"/>
        <v>128.86703115417711</v>
      </c>
      <c r="H2445" s="11">
        <f t="shared" si="99"/>
        <v>128.86703115417711</v>
      </c>
    </row>
    <row r="2446" spans="1:8" outlineLevel="1">
      <c r="A2446" s="184" t="s">
        <v>1664</v>
      </c>
      <c r="B2446" s="185" t="s">
        <v>5106</v>
      </c>
      <c r="C2446" s="186" t="s">
        <v>3100</v>
      </c>
      <c r="D2446" s="186">
        <v>1</v>
      </c>
      <c r="E2446" s="175"/>
      <c r="F2446" s="134">
        <v>3.9050615501265793</v>
      </c>
      <c r="G2446" s="9">
        <f t="shared" si="98"/>
        <v>128.86703115417711</v>
      </c>
      <c r="H2446" s="11">
        <f t="shared" si="99"/>
        <v>128.86703115417711</v>
      </c>
    </row>
    <row r="2447" spans="1:8" outlineLevel="1">
      <c r="A2447" s="184" t="s">
        <v>1665</v>
      </c>
      <c r="B2447" s="185" t="s">
        <v>5106</v>
      </c>
      <c r="C2447" s="186" t="s">
        <v>3100</v>
      </c>
      <c r="D2447" s="186">
        <v>1</v>
      </c>
      <c r="E2447" s="175"/>
      <c r="F2447" s="134">
        <v>5.2659163327464489</v>
      </c>
      <c r="G2447" s="9">
        <f t="shared" si="98"/>
        <v>173.77523898063282</v>
      </c>
      <c r="H2447" s="11">
        <f t="shared" si="99"/>
        <v>173.77523898063282</v>
      </c>
    </row>
    <row r="2448" spans="1:8" outlineLevel="1">
      <c r="A2448" s="184" t="s">
        <v>1666</v>
      </c>
      <c r="B2448" s="185" t="s">
        <v>5106</v>
      </c>
      <c r="C2448" s="186" t="s">
        <v>3100</v>
      </c>
      <c r="D2448" s="186">
        <v>1</v>
      </c>
      <c r="E2448" s="175"/>
      <c r="F2448" s="134">
        <v>4.7925755387917119</v>
      </c>
      <c r="G2448" s="9">
        <f t="shared" si="98"/>
        <v>158.15499278012649</v>
      </c>
      <c r="H2448" s="11">
        <f t="shared" si="99"/>
        <v>158.15499278012649</v>
      </c>
    </row>
    <row r="2449" spans="1:8" outlineLevel="1">
      <c r="A2449" s="184" t="s">
        <v>1667</v>
      </c>
      <c r="B2449" s="185" t="s">
        <v>5106</v>
      </c>
      <c r="C2449" s="186" t="s">
        <v>3100</v>
      </c>
      <c r="D2449" s="186">
        <v>1</v>
      </c>
      <c r="E2449" s="175"/>
      <c r="F2449" s="134">
        <v>5.2659163327464489</v>
      </c>
      <c r="G2449" s="9">
        <f t="shared" si="98"/>
        <v>173.77523898063282</v>
      </c>
      <c r="H2449" s="11">
        <f t="shared" si="99"/>
        <v>173.77523898063282</v>
      </c>
    </row>
    <row r="2450" spans="1:8" outlineLevel="1">
      <c r="A2450" s="184" t="s">
        <v>1668</v>
      </c>
      <c r="B2450" s="185" t="s">
        <v>5106</v>
      </c>
      <c r="C2450" s="186" t="s">
        <v>3100</v>
      </c>
      <c r="D2450" s="186">
        <v>1</v>
      </c>
      <c r="E2450" s="175"/>
      <c r="F2450" s="134">
        <v>5.4434191304794757</v>
      </c>
      <c r="G2450" s="9">
        <f t="shared" si="98"/>
        <v>179.63283130582269</v>
      </c>
      <c r="H2450" s="11">
        <f t="shared" si="99"/>
        <v>179.63283130582269</v>
      </c>
    </row>
    <row r="2451" spans="1:8" outlineLevel="1">
      <c r="A2451" s="184" t="s">
        <v>1669</v>
      </c>
      <c r="B2451" s="185" t="s">
        <v>5106</v>
      </c>
      <c r="C2451" s="186" t="s">
        <v>3100</v>
      </c>
      <c r="D2451" s="186">
        <v>1</v>
      </c>
      <c r="E2451" s="175"/>
      <c r="F2451" s="134">
        <v>5.4434191304794757</v>
      </c>
      <c r="G2451" s="9">
        <f t="shared" si="98"/>
        <v>179.63283130582269</v>
      </c>
      <c r="H2451" s="11">
        <f t="shared" si="99"/>
        <v>179.63283130582269</v>
      </c>
    </row>
    <row r="2452" spans="1:8" outlineLevel="1">
      <c r="A2452" s="184" t="s">
        <v>1670</v>
      </c>
      <c r="B2452" s="185" t="s">
        <v>5106</v>
      </c>
      <c r="C2452" s="186" t="s">
        <v>3100</v>
      </c>
      <c r="D2452" s="186">
        <v>1</v>
      </c>
      <c r="E2452" s="175"/>
      <c r="F2452" s="134">
        <v>5.4434191304794757</v>
      </c>
      <c r="G2452" s="9">
        <f t="shared" si="98"/>
        <v>179.63283130582269</v>
      </c>
      <c r="H2452" s="11">
        <f t="shared" si="99"/>
        <v>179.63283130582269</v>
      </c>
    </row>
    <row r="2453" spans="1:8" outlineLevel="1">
      <c r="A2453" s="184" t="s">
        <v>1671</v>
      </c>
      <c r="B2453" s="185" t="s">
        <v>5106</v>
      </c>
      <c r="C2453" s="186" t="s">
        <v>3100</v>
      </c>
      <c r="D2453" s="186">
        <v>1</v>
      </c>
      <c r="E2453" s="175"/>
      <c r="F2453" s="134">
        <v>7.1592795085653984</v>
      </c>
      <c r="G2453" s="9">
        <f t="shared" si="98"/>
        <v>236.25622378265814</v>
      </c>
      <c r="H2453" s="11">
        <f t="shared" si="99"/>
        <v>236.25622378265814</v>
      </c>
    </row>
    <row r="2454" spans="1:8" outlineLevel="1">
      <c r="A2454" s="184" t="s">
        <v>1672</v>
      </c>
      <c r="B2454" s="185" t="s">
        <v>5106</v>
      </c>
      <c r="C2454" s="186" t="s">
        <v>3100</v>
      </c>
      <c r="D2454" s="186">
        <v>1</v>
      </c>
      <c r="E2454" s="175"/>
      <c r="F2454" s="134">
        <v>6.5676035161219755</v>
      </c>
      <c r="G2454" s="9">
        <f t="shared" si="98"/>
        <v>216.73091603202519</v>
      </c>
      <c r="H2454" s="11">
        <f t="shared" si="99"/>
        <v>216.73091603202519</v>
      </c>
    </row>
    <row r="2455" spans="1:8" outlineLevel="1">
      <c r="A2455" s="184" t="s">
        <v>1673</v>
      </c>
      <c r="B2455" s="185" t="s">
        <v>5106</v>
      </c>
      <c r="C2455" s="186" t="s">
        <v>3100</v>
      </c>
      <c r="D2455" s="186">
        <v>1</v>
      </c>
      <c r="E2455" s="175"/>
      <c r="F2455" s="134">
        <v>6.5676035161219755</v>
      </c>
      <c r="G2455" s="9">
        <f t="shared" si="98"/>
        <v>216.73091603202519</v>
      </c>
      <c r="H2455" s="11">
        <f t="shared" si="99"/>
        <v>216.73091603202519</v>
      </c>
    </row>
    <row r="2456" spans="1:8" outlineLevel="1">
      <c r="A2456" s="184" t="s">
        <v>1674</v>
      </c>
      <c r="B2456" s="185" t="s">
        <v>5106</v>
      </c>
      <c r="C2456" s="186" t="s">
        <v>3100</v>
      </c>
      <c r="D2456" s="186">
        <v>1</v>
      </c>
      <c r="E2456" s="175"/>
      <c r="F2456" s="134">
        <v>6.5676035161219755</v>
      </c>
      <c r="G2456" s="9">
        <f t="shared" si="98"/>
        <v>216.73091603202519</v>
      </c>
      <c r="H2456" s="11">
        <f t="shared" si="99"/>
        <v>216.73091603202519</v>
      </c>
    </row>
    <row r="2457" spans="1:8" outlineLevel="1">
      <c r="A2457" s="184" t="s">
        <v>1675</v>
      </c>
      <c r="B2457" s="185" t="s">
        <v>5106</v>
      </c>
      <c r="C2457" s="186" t="s">
        <v>3100</v>
      </c>
      <c r="D2457" s="186">
        <v>1</v>
      </c>
      <c r="E2457" s="175"/>
      <c r="F2457" s="134">
        <v>7.6326203025201336</v>
      </c>
      <c r="G2457" s="9">
        <f t="shared" si="98"/>
        <v>251.87646998316441</v>
      </c>
      <c r="H2457" s="11">
        <f t="shared" si="99"/>
        <v>251.87646998316441</v>
      </c>
    </row>
    <row r="2458" spans="1:8" outlineLevel="1">
      <c r="A2458" s="184" t="s">
        <v>1676</v>
      </c>
      <c r="B2458" s="185" t="s">
        <v>5106</v>
      </c>
      <c r="C2458" s="186" t="s">
        <v>3100</v>
      </c>
      <c r="D2458" s="186">
        <v>1</v>
      </c>
      <c r="E2458" s="175"/>
      <c r="F2458" s="134">
        <v>7.6326203025201336</v>
      </c>
      <c r="G2458" s="9">
        <f t="shared" si="98"/>
        <v>251.87646998316441</v>
      </c>
      <c r="H2458" s="11">
        <f t="shared" si="99"/>
        <v>251.87646998316441</v>
      </c>
    </row>
    <row r="2459" spans="1:8" outlineLevel="1">
      <c r="A2459" s="184" t="s">
        <v>1677</v>
      </c>
      <c r="B2459" s="185" t="s">
        <v>5106</v>
      </c>
      <c r="C2459" s="186" t="s">
        <v>3100</v>
      </c>
      <c r="D2459" s="186">
        <v>1</v>
      </c>
      <c r="E2459" s="175"/>
      <c r="F2459" s="134">
        <v>7.6326203025201336</v>
      </c>
      <c r="G2459" s="9">
        <f t="shared" si="98"/>
        <v>251.87646998316441</v>
      </c>
      <c r="H2459" s="11">
        <f t="shared" si="99"/>
        <v>251.87646998316441</v>
      </c>
    </row>
    <row r="2460" spans="1:8" outlineLevel="1">
      <c r="A2460" s="184" t="s">
        <v>1678</v>
      </c>
      <c r="B2460" s="185" t="s">
        <v>5106</v>
      </c>
      <c r="C2460" s="186" t="s">
        <v>3100</v>
      </c>
      <c r="D2460" s="186">
        <v>1</v>
      </c>
      <c r="E2460" s="175"/>
      <c r="F2460" s="134">
        <v>7.6326203025201336</v>
      </c>
      <c r="G2460" s="9">
        <f t="shared" si="98"/>
        <v>251.87646998316441</v>
      </c>
      <c r="H2460" s="11">
        <f t="shared" si="99"/>
        <v>251.87646998316441</v>
      </c>
    </row>
    <row r="2461" spans="1:8" outlineLevel="1">
      <c r="A2461" s="184" t="s">
        <v>1679</v>
      </c>
      <c r="B2461" s="185" t="s">
        <v>5106</v>
      </c>
      <c r="C2461" s="186" t="s">
        <v>3100</v>
      </c>
      <c r="D2461" s="186">
        <v>1</v>
      </c>
      <c r="E2461" s="175"/>
      <c r="F2461" s="134">
        <v>9.6443186768277673</v>
      </c>
      <c r="G2461" s="9">
        <f t="shared" si="98"/>
        <v>318.26251633531632</v>
      </c>
      <c r="H2461" s="11">
        <f t="shared" si="99"/>
        <v>318.26251633531632</v>
      </c>
    </row>
    <row r="2462" spans="1:8" outlineLevel="1">
      <c r="A2462" s="184" t="s">
        <v>1680</v>
      </c>
      <c r="B2462" s="185" t="s">
        <v>5106</v>
      </c>
      <c r="C2462" s="186" t="s">
        <v>3100</v>
      </c>
      <c r="D2462" s="186">
        <v>1</v>
      </c>
      <c r="E2462" s="175"/>
      <c r="F2462" s="134">
        <v>9.6443186768277673</v>
      </c>
      <c r="G2462" s="9">
        <f t="shared" si="98"/>
        <v>318.26251633531632</v>
      </c>
      <c r="H2462" s="11">
        <f t="shared" si="99"/>
        <v>318.26251633531632</v>
      </c>
    </row>
    <row r="2463" spans="1:8" outlineLevel="1">
      <c r="A2463" s="184" t="s">
        <v>1681</v>
      </c>
      <c r="B2463" s="185" t="s">
        <v>5106</v>
      </c>
      <c r="C2463" s="186" t="s">
        <v>3100</v>
      </c>
      <c r="D2463" s="186">
        <v>1</v>
      </c>
      <c r="E2463" s="175"/>
      <c r="F2463" s="134">
        <v>9.6443186768277673</v>
      </c>
      <c r="G2463" s="9">
        <f t="shared" si="98"/>
        <v>318.26251633531632</v>
      </c>
      <c r="H2463" s="11">
        <f t="shared" si="99"/>
        <v>318.26251633531632</v>
      </c>
    </row>
    <row r="2464" spans="1:8" outlineLevel="1">
      <c r="A2464" s="184" t="s">
        <v>1682</v>
      </c>
      <c r="B2464" s="185" t="s">
        <v>5106</v>
      </c>
      <c r="C2464" s="186" t="s">
        <v>3100</v>
      </c>
      <c r="D2464" s="186">
        <v>1</v>
      </c>
      <c r="E2464" s="175"/>
      <c r="F2464" s="134">
        <v>9.6443186768277673</v>
      </c>
      <c r="G2464" s="9">
        <f t="shared" si="98"/>
        <v>318.26251633531632</v>
      </c>
      <c r="H2464" s="11">
        <f t="shared" si="99"/>
        <v>318.26251633531632</v>
      </c>
    </row>
    <row r="2465" spans="1:8" outlineLevel="1">
      <c r="A2465" s="184" t="s">
        <v>1683</v>
      </c>
      <c r="B2465" s="185" t="s">
        <v>5106</v>
      </c>
      <c r="C2465" s="186" t="s">
        <v>3100</v>
      </c>
      <c r="D2465" s="186">
        <v>1</v>
      </c>
      <c r="E2465" s="175"/>
      <c r="F2465" s="134">
        <v>9.8218214745607924</v>
      </c>
      <c r="G2465" s="9">
        <f t="shared" si="98"/>
        <v>324.12010866050616</v>
      </c>
      <c r="H2465" s="11">
        <f t="shared" si="99"/>
        <v>324.12010866050616</v>
      </c>
    </row>
    <row r="2466" spans="1:8" outlineLevel="1">
      <c r="A2466" s="184" t="s">
        <v>1684</v>
      </c>
      <c r="B2466" s="185" t="s">
        <v>5106</v>
      </c>
      <c r="C2466" s="186" t="s">
        <v>3100</v>
      </c>
      <c r="D2466" s="186">
        <v>1</v>
      </c>
      <c r="E2466" s="175"/>
      <c r="F2466" s="134">
        <v>9.8218214745607924</v>
      </c>
      <c r="G2466" s="9">
        <f t="shared" si="98"/>
        <v>324.12010866050616</v>
      </c>
      <c r="H2466" s="11">
        <f t="shared" si="99"/>
        <v>324.12010866050616</v>
      </c>
    </row>
    <row r="2467" spans="1:8" outlineLevel="1">
      <c r="A2467" s="184" t="s">
        <v>1685</v>
      </c>
      <c r="B2467" s="185" t="s">
        <v>5106</v>
      </c>
      <c r="C2467" s="186" t="s">
        <v>3100</v>
      </c>
      <c r="D2467" s="186">
        <v>1</v>
      </c>
      <c r="E2467" s="175"/>
      <c r="F2467" s="134">
        <v>9.8218214745607924</v>
      </c>
      <c r="G2467" s="9">
        <f t="shared" si="98"/>
        <v>324.12010866050616</v>
      </c>
      <c r="H2467" s="11">
        <f t="shared" si="99"/>
        <v>324.12010866050616</v>
      </c>
    </row>
    <row r="2468" spans="1:8" outlineLevel="1">
      <c r="A2468" s="184" t="s">
        <v>1686</v>
      </c>
      <c r="B2468" s="185" t="s">
        <v>5106</v>
      </c>
      <c r="C2468" s="186" t="s">
        <v>3100</v>
      </c>
      <c r="D2468" s="186">
        <v>1</v>
      </c>
      <c r="E2468" s="175"/>
      <c r="F2468" s="134">
        <v>20.057816143831978</v>
      </c>
      <c r="G2468" s="9">
        <f t="shared" si="98"/>
        <v>661.90793274645523</v>
      </c>
      <c r="H2468" s="11">
        <f t="shared" si="99"/>
        <v>661.90793274645523</v>
      </c>
    </row>
    <row r="2469" spans="1:8" outlineLevel="1">
      <c r="A2469" s="184" t="s">
        <v>5540</v>
      </c>
      <c r="B2469" s="185" t="s">
        <v>5106</v>
      </c>
      <c r="C2469" s="186" t="s">
        <v>3100</v>
      </c>
      <c r="D2469" s="186">
        <v>1</v>
      </c>
      <c r="E2469" s="175"/>
      <c r="F2469" s="134">
        <v>20.057816143831978</v>
      </c>
      <c r="G2469" s="9">
        <f t="shared" si="98"/>
        <v>661.90793274645523</v>
      </c>
      <c r="H2469" s="11">
        <f t="shared" si="99"/>
        <v>661.90793274645523</v>
      </c>
    </row>
    <row r="2470" spans="1:8" outlineLevel="1">
      <c r="A2470" s="184" t="s">
        <v>5541</v>
      </c>
      <c r="B2470" s="185" t="s">
        <v>5106</v>
      </c>
      <c r="C2470" s="186" t="s">
        <v>3100</v>
      </c>
      <c r="D2470" s="186">
        <v>1</v>
      </c>
      <c r="E2470" s="175"/>
      <c r="F2470" s="134">
        <v>20.057816143831978</v>
      </c>
      <c r="G2470" s="9">
        <f t="shared" si="98"/>
        <v>661.90793274645523</v>
      </c>
      <c r="H2470" s="11">
        <f t="shared" si="99"/>
        <v>661.90793274645523</v>
      </c>
    </row>
    <row r="2471" spans="1:8" outlineLevel="1">
      <c r="A2471" s="184" t="s">
        <v>5542</v>
      </c>
      <c r="B2471" s="185" t="s">
        <v>5106</v>
      </c>
      <c r="C2471" s="186" t="s">
        <v>3100</v>
      </c>
      <c r="D2471" s="186">
        <v>1</v>
      </c>
      <c r="E2471" s="175"/>
      <c r="F2471" s="134">
        <v>21.004497731741449</v>
      </c>
      <c r="G2471" s="9">
        <f t="shared" si="98"/>
        <v>693.14842514746783</v>
      </c>
      <c r="H2471" s="11">
        <f t="shared" si="99"/>
        <v>693.14842514746783</v>
      </c>
    </row>
    <row r="2472" spans="1:8" outlineLevel="1">
      <c r="A2472" s="184" t="s">
        <v>5543</v>
      </c>
      <c r="B2472" s="185" t="s">
        <v>5106</v>
      </c>
      <c r="C2472" s="186" t="s">
        <v>3100</v>
      </c>
      <c r="D2472" s="186">
        <v>1</v>
      </c>
      <c r="E2472" s="175"/>
      <c r="F2472" s="134">
        <v>21.004497731741449</v>
      </c>
      <c r="G2472" s="9">
        <f t="shared" si="98"/>
        <v>693.14842514746783</v>
      </c>
      <c r="H2472" s="11">
        <f t="shared" si="99"/>
        <v>693.14842514746783</v>
      </c>
    </row>
    <row r="2473" spans="1:8" outlineLevel="1">
      <c r="A2473" s="184" t="s">
        <v>5544</v>
      </c>
      <c r="B2473" s="185" t="s">
        <v>5106</v>
      </c>
      <c r="C2473" s="186" t="s">
        <v>3100</v>
      </c>
      <c r="D2473" s="186">
        <v>1</v>
      </c>
      <c r="E2473" s="175"/>
      <c r="F2473" s="134">
        <v>21.004497731741449</v>
      </c>
      <c r="G2473" s="9">
        <f t="shared" si="98"/>
        <v>693.14842514746783</v>
      </c>
      <c r="H2473" s="11">
        <f t="shared" si="99"/>
        <v>693.14842514746783</v>
      </c>
    </row>
    <row r="2474" spans="1:8" outlineLevel="1">
      <c r="A2474" s="184" t="s">
        <v>5545</v>
      </c>
      <c r="B2474" s="185" t="s">
        <v>5106</v>
      </c>
      <c r="C2474" s="186" t="s">
        <v>3100</v>
      </c>
      <c r="D2474" s="186">
        <v>1</v>
      </c>
      <c r="E2474" s="175"/>
      <c r="F2474" s="134">
        <v>24.022045293202908</v>
      </c>
      <c r="G2474" s="9">
        <f t="shared" ref="G2474:G2537" si="100">F2474*$G$10</f>
        <v>792.72749467569599</v>
      </c>
      <c r="H2474" s="11">
        <f t="shared" ref="H2474:H2537" si="101">G2474*(1-H$10)</f>
        <v>792.72749467569599</v>
      </c>
    </row>
    <row r="2475" spans="1:8" outlineLevel="1">
      <c r="A2475" s="184" t="s">
        <v>5546</v>
      </c>
      <c r="B2475" s="185" t="s">
        <v>5106</v>
      </c>
      <c r="C2475" s="186" t="s">
        <v>3100</v>
      </c>
      <c r="D2475" s="186">
        <v>1</v>
      </c>
      <c r="E2475" s="175"/>
      <c r="F2475" s="134">
        <v>24.022045293202908</v>
      </c>
      <c r="G2475" s="9">
        <f t="shared" si="100"/>
        <v>792.72749467569599</v>
      </c>
      <c r="H2475" s="11">
        <f t="shared" si="101"/>
        <v>792.72749467569599</v>
      </c>
    </row>
    <row r="2476" spans="1:8" outlineLevel="1">
      <c r="A2476" s="180"/>
      <c r="B2476" s="180"/>
      <c r="C2476" s="362"/>
      <c r="D2476" s="362"/>
      <c r="E2476" s="175"/>
      <c r="F2476" s="134">
        <v>0</v>
      </c>
      <c r="G2476" s="9">
        <f t="shared" si="100"/>
        <v>0</v>
      </c>
      <c r="H2476" s="11">
        <f t="shared" si="101"/>
        <v>0</v>
      </c>
    </row>
    <row r="2477" spans="1:8" outlineLevel="1">
      <c r="A2477" s="184" t="s">
        <v>5547</v>
      </c>
      <c r="B2477" s="185" t="s">
        <v>4642</v>
      </c>
      <c r="C2477" s="186" t="s">
        <v>922</v>
      </c>
      <c r="D2477" s="186" t="s">
        <v>5107</v>
      </c>
      <c r="E2477" s="175"/>
      <c r="F2477" s="134">
        <v>5.9167599244342126</v>
      </c>
      <c r="G2477" s="9">
        <f t="shared" si="100"/>
        <v>195.25307750632902</v>
      </c>
      <c r="H2477" s="11">
        <f t="shared" si="101"/>
        <v>195.25307750632902</v>
      </c>
    </row>
    <row r="2478" spans="1:8" outlineLevel="1">
      <c r="A2478" s="184" t="s">
        <v>5548</v>
      </c>
      <c r="B2478" s="185" t="s">
        <v>4642</v>
      </c>
      <c r="C2478" s="186" t="s">
        <v>922</v>
      </c>
      <c r="D2478" s="186" t="s">
        <v>5107</v>
      </c>
      <c r="E2478" s="175"/>
      <c r="F2478" s="134">
        <v>6.5676035161219755</v>
      </c>
      <c r="G2478" s="9">
        <f t="shared" si="100"/>
        <v>216.73091603202519</v>
      </c>
      <c r="H2478" s="11">
        <f t="shared" si="101"/>
        <v>216.73091603202519</v>
      </c>
    </row>
    <row r="2479" spans="1:8" outlineLevel="1">
      <c r="A2479" s="184" t="s">
        <v>5549</v>
      </c>
      <c r="B2479" s="185" t="s">
        <v>4642</v>
      </c>
      <c r="C2479" s="186" t="s">
        <v>922</v>
      </c>
      <c r="D2479" s="186" t="s">
        <v>5107</v>
      </c>
      <c r="E2479" s="175"/>
      <c r="F2479" s="134">
        <v>7.691787901764477</v>
      </c>
      <c r="G2479" s="9">
        <f t="shared" si="100"/>
        <v>253.82900075822775</v>
      </c>
      <c r="H2479" s="11">
        <f t="shared" si="101"/>
        <v>253.82900075822775</v>
      </c>
    </row>
    <row r="2480" spans="1:8" outlineLevel="1">
      <c r="A2480" s="184" t="s">
        <v>5550</v>
      </c>
      <c r="B2480" s="185" t="s">
        <v>4642</v>
      </c>
      <c r="C2480" s="186" t="s">
        <v>922</v>
      </c>
      <c r="D2480" s="186" t="s">
        <v>5107</v>
      </c>
      <c r="E2480" s="175"/>
      <c r="F2480" s="134">
        <v>8.5201342911852649</v>
      </c>
      <c r="G2480" s="9">
        <f t="shared" si="100"/>
        <v>281.16443160911376</v>
      </c>
      <c r="H2480" s="11">
        <f t="shared" si="101"/>
        <v>281.16443160911376</v>
      </c>
    </row>
    <row r="2481" spans="1:8" outlineLevel="1">
      <c r="A2481" s="184" t="s">
        <v>5551</v>
      </c>
      <c r="B2481" s="185" t="s">
        <v>4642</v>
      </c>
      <c r="C2481" s="186" t="s">
        <v>922</v>
      </c>
      <c r="D2481" s="186" t="s">
        <v>5107</v>
      </c>
      <c r="E2481" s="175"/>
      <c r="F2481" s="134">
        <v>12.839369036022239</v>
      </c>
      <c r="G2481" s="9">
        <f t="shared" si="100"/>
        <v>423.69917818873387</v>
      </c>
      <c r="H2481" s="11">
        <f t="shared" si="101"/>
        <v>423.69917818873387</v>
      </c>
    </row>
    <row r="2482" spans="1:8" outlineLevel="1">
      <c r="A2482" s="184" t="s">
        <v>5552</v>
      </c>
      <c r="B2482" s="185" t="s">
        <v>4642</v>
      </c>
      <c r="C2482" s="186" t="s">
        <v>922</v>
      </c>
      <c r="D2482" s="186" t="s">
        <v>5107</v>
      </c>
      <c r="E2482" s="175"/>
      <c r="F2482" s="134">
        <v>16.566927788415793</v>
      </c>
      <c r="G2482" s="9">
        <f t="shared" si="100"/>
        <v>546.70861701772117</v>
      </c>
      <c r="H2482" s="11">
        <f t="shared" si="101"/>
        <v>546.70861701772117</v>
      </c>
    </row>
    <row r="2483" spans="1:8" outlineLevel="1">
      <c r="A2483" s="184" t="s">
        <v>5553</v>
      </c>
      <c r="B2483" s="185" t="s">
        <v>4642</v>
      </c>
      <c r="C2483" s="186" t="s">
        <v>922</v>
      </c>
      <c r="D2483" s="186" t="s">
        <v>5107</v>
      </c>
      <c r="E2483" s="175"/>
      <c r="F2483" s="134">
        <v>16.981100983126186</v>
      </c>
      <c r="G2483" s="9">
        <f t="shared" si="100"/>
        <v>560.37633244316419</v>
      </c>
      <c r="H2483" s="11">
        <f t="shared" si="101"/>
        <v>560.37633244316419</v>
      </c>
    </row>
    <row r="2484" spans="1:8" outlineLevel="1">
      <c r="A2484" s="184" t="s">
        <v>5554</v>
      </c>
      <c r="B2484" s="185" t="s">
        <v>4642</v>
      </c>
      <c r="C2484" s="186" t="s">
        <v>3100</v>
      </c>
      <c r="D2484" s="186">
        <v>1</v>
      </c>
      <c r="E2484" s="175"/>
      <c r="F2484" s="134">
        <v>2.1300335727963162</v>
      </c>
      <c r="G2484" s="9">
        <f t="shared" si="100"/>
        <v>70.291107902278441</v>
      </c>
      <c r="H2484" s="11">
        <f t="shared" si="101"/>
        <v>70.291107902278441</v>
      </c>
    </row>
    <row r="2485" spans="1:8" outlineLevel="1">
      <c r="A2485" s="184" t="s">
        <v>5555</v>
      </c>
      <c r="B2485" s="185" t="s">
        <v>4642</v>
      </c>
      <c r="C2485" s="186" t="s">
        <v>3100</v>
      </c>
      <c r="D2485" s="186">
        <v>1</v>
      </c>
      <c r="E2485" s="175"/>
      <c r="F2485" s="134">
        <v>2.7808771644840804</v>
      </c>
      <c r="G2485" s="9">
        <f t="shared" si="100"/>
        <v>91.768946427974655</v>
      </c>
      <c r="H2485" s="11">
        <f t="shared" si="101"/>
        <v>91.768946427974655</v>
      </c>
    </row>
    <row r="2486" spans="1:8" outlineLevel="1">
      <c r="A2486" s="184" t="s">
        <v>5556</v>
      </c>
      <c r="B2486" s="185" t="s">
        <v>4642</v>
      </c>
      <c r="C2486" s="186" t="s">
        <v>3100</v>
      </c>
      <c r="D2486" s="186">
        <v>1</v>
      </c>
      <c r="E2486" s="175"/>
      <c r="F2486" s="134">
        <v>3.7867263516378955</v>
      </c>
      <c r="G2486" s="9">
        <f t="shared" si="100"/>
        <v>124.96196960405055</v>
      </c>
      <c r="H2486" s="11">
        <f t="shared" si="101"/>
        <v>124.96196960405055</v>
      </c>
    </row>
    <row r="2487" spans="1:8" outlineLevel="1">
      <c r="A2487" s="184" t="s">
        <v>5557</v>
      </c>
      <c r="B2487" s="185" t="s">
        <v>4642</v>
      </c>
      <c r="C2487" s="186" t="s">
        <v>3100</v>
      </c>
      <c r="D2487" s="186">
        <v>1</v>
      </c>
      <c r="E2487" s="175"/>
      <c r="F2487" s="134">
        <v>7.1001119093210541</v>
      </c>
      <c r="G2487" s="9">
        <f t="shared" si="100"/>
        <v>234.30369300759477</v>
      </c>
      <c r="H2487" s="11">
        <f t="shared" si="101"/>
        <v>234.30369300759477</v>
      </c>
    </row>
    <row r="2488" spans="1:8" outlineLevel="1">
      <c r="A2488" s="184" t="s">
        <v>5558</v>
      </c>
      <c r="B2488" s="185" t="s">
        <v>4642</v>
      </c>
      <c r="C2488" s="186" t="s">
        <v>3100</v>
      </c>
      <c r="D2488" s="186">
        <v>1</v>
      </c>
      <c r="E2488" s="175"/>
      <c r="F2488" s="134">
        <v>9.1118102836286869</v>
      </c>
      <c r="G2488" s="9">
        <f t="shared" si="100"/>
        <v>300.68973935974668</v>
      </c>
      <c r="H2488" s="11">
        <f t="shared" si="101"/>
        <v>300.68973935974668</v>
      </c>
    </row>
    <row r="2489" spans="1:8" outlineLevel="1">
      <c r="A2489" s="184" t="s">
        <v>5559</v>
      </c>
      <c r="B2489" s="185" t="s">
        <v>4642</v>
      </c>
      <c r="C2489" s="186" t="s">
        <v>3100</v>
      </c>
      <c r="D2489" s="186">
        <v>1</v>
      </c>
      <c r="E2489" s="175"/>
      <c r="F2489" s="134">
        <v>11.715184650379738</v>
      </c>
      <c r="G2489" s="9">
        <f t="shared" si="100"/>
        <v>386.60109346253137</v>
      </c>
      <c r="H2489" s="11">
        <f t="shared" si="101"/>
        <v>386.60109346253137</v>
      </c>
    </row>
    <row r="2490" spans="1:8" outlineLevel="1">
      <c r="A2490" s="184" t="s">
        <v>5560</v>
      </c>
      <c r="B2490" s="185" t="s">
        <v>4642</v>
      </c>
      <c r="C2490" s="186" t="s">
        <v>3100</v>
      </c>
      <c r="D2490" s="186">
        <v>1</v>
      </c>
      <c r="E2490" s="175"/>
      <c r="F2490" s="134">
        <v>15.975251795972373</v>
      </c>
      <c r="G2490" s="9">
        <f t="shared" si="100"/>
        <v>527.18330926708825</v>
      </c>
      <c r="H2490" s="11">
        <f t="shared" si="101"/>
        <v>527.18330926708825</v>
      </c>
    </row>
    <row r="2491" spans="1:8" outlineLevel="1">
      <c r="A2491" s="180"/>
      <c r="B2491" s="180"/>
      <c r="C2491" s="362"/>
      <c r="D2491" s="362"/>
      <c r="E2491" s="175"/>
      <c r="F2491" s="134">
        <v>0</v>
      </c>
      <c r="G2491" s="9">
        <f t="shared" si="100"/>
        <v>0</v>
      </c>
      <c r="H2491" s="11">
        <f t="shared" si="101"/>
        <v>0</v>
      </c>
    </row>
    <row r="2492" spans="1:8" outlineLevel="1">
      <c r="A2492" s="184" t="s">
        <v>5561</v>
      </c>
      <c r="B2492" s="185" t="s">
        <v>4642</v>
      </c>
      <c r="C2492" s="186" t="s">
        <v>922</v>
      </c>
      <c r="D2492" s="186" t="s">
        <v>4722</v>
      </c>
      <c r="E2492" s="175"/>
      <c r="F2492" s="134">
        <v>7.691787901764477</v>
      </c>
      <c r="G2492" s="9">
        <f t="shared" si="100"/>
        <v>253.82900075822775</v>
      </c>
      <c r="H2492" s="11">
        <f t="shared" si="101"/>
        <v>253.82900075822775</v>
      </c>
    </row>
    <row r="2493" spans="1:8" outlineLevel="1">
      <c r="A2493" s="184" t="s">
        <v>5562</v>
      </c>
      <c r="B2493" s="185" t="s">
        <v>4642</v>
      </c>
      <c r="C2493" s="186" t="s">
        <v>922</v>
      </c>
      <c r="D2493" s="186" t="s">
        <v>4722</v>
      </c>
      <c r="E2493" s="175"/>
      <c r="F2493" s="134">
        <v>9.3484806806060536</v>
      </c>
      <c r="G2493" s="9">
        <f t="shared" si="100"/>
        <v>308.49986245999975</v>
      </c>
      <c r="H2493" s="11">
        <f t="shared" si="101"/>
        <v>308.49986245999975</v>
      </c>
    </row>
    <row r="2494" spans="1:8" outlineLevel="1">
      <c r="A2494" s="184" t="s">
        <v>5563</v>
      </c>
      <c r="B2494" s="185" t="s">
        <v>4642</v>
      </c>
      <c r="C2494" s="186" t="s">
        <v>922</v>
      </c>
      <c r="D2494" s="186" t="s">
        <v>5107</v>
      </c>
      <c r="E2494" s="175"/>
      <c r="F2494" s="134">
        <v>5.2067487335021081</v>
      </c>
      <c r="G2494" s="9">
        <f t="shared" si="100"/>
        <v>171.82270820556957</v>
      </c>
      <c r="H2494" s="11">
        <f t="shared" si="101"/>
        <v>171.82270820556957</v>
      </c>
    </row>
    <row r="2495" spans="1:8" outlineLevel="1">
      <c r="A2495" s="184" t="s">
        <v>5564</v>
      </c>
      <c r="B2495" s="185" t="s">
        <v>4642</v>
      </c>
      <c r="C2495" s="186" t="s">
        <v>922</v>
      </c>
      <c r="D2495" s="186" t="s">
        <v>5107</v>
      </c>
      <c r="E2495" s="175"/>
      <c r="F2495" s="134">
        <v>5.7984247259455293</v>
      </c>
      <c r="G2495" s="9">
        <f t="shared" si="100"/>
        <v>191.34801595620246</v>
      </c>
      <c r="H2495" s="11">
        <f t="shared" si="101"/>
        <v>191.34801595620246</v>
      </c>
    </row>
    <row r="2496" spans="1:8" outlineLevel="1">
      <c r="A2496" s="184" t="s">
        <v>5565</v>
      </c>
      <c r="B2496" s="185" t="s">
        <v>4642</v>
      </c>
      <c r="C2496" s="186" t="s">
        <v>922</v>
      </c>
      <c r="D2496" s="186" t="s">
        <v>5107</v>
      </c>
      <c r="E2496" s="175"/>
      <c r="F2496" s="134">
        <v>6.7451063138550014</v>
      </c>
      <c r="G2496" s="9">
        <f t="shared" si="100"/>
        <v>222.58850835721503</v>
      </c>
      <c r="H2496" s="11">
        <f t="shared" si="101"/>
        <v>222.58850835721503</v>
      </c>
    </row>
    <row r="2497" spans="1:8" outlineLevel="1">
      <c r="A2497" s="184" t="s">
        <v>5566</v>
      </c>
      <c r="B2497" s="185" t="s">
        <v>4642</v>
      </c>
      <c r="C2497" s="186" t="s">
        <v>922</v>
      </c>
      <c r="D2497" s="186" t="s">
        <v>5107</v>
      </c>
      <c r="E2497" s="175"/>
      <c r="F2497" s="134">
        <v>7.8101231002531586</v>
      </c>
      <c r="G2497" s="9">
        <f t="shared" si="100"/>
        <v>257.73406230835423</v>
      </c>
      <c r="H2497" s="11">
        <f t="shared" si="101"/>
        <v>257.73406230835423</v>
      </c>
    </row>
    <row r="2498" spans="1:8" outlineLevel="1">
      <c r="A2498" s="184" t="s">
        <v>5567</v>
      </c>
      <c r="B2498" s="185" t="s">
        <v>4642</v>
      </c>
      <c r="C2498" s="186" t="s">
        <v>922</v>
      </c>
      <c r="D2498" s="186" t="s">
        <v>5107</v>
      </c>
      <c r="E2498" s="175"/>
      <c r="F2498" s="134">
        <v>9.8218214745607924</v>
      </c>
      <c r="G2498" s="9">
        <f t="shared" si="100"/>
        <v>324.12010866050616</v>
      </c>
      <c r="H2498" s="11">
        <f t="shared" si="101"/>
        <v>324.12010866050616</v>
      </c>
    </row>
    <row r="2499" spans="1:8" outlineLevel="1">
      <c r="A2499" s="184" t="s">
        <v>5568</v>
      </c>
      <c r="B2499" s="185" t="s">
        <v>4642</v>
      </c>
      <c r="C2499" s="186" t="s">
        <v>922</v>
      </c>
      <c r="D2499" s="186">
        <v>1</v>
      </c>
      <c r="E2499" s="175"/>
      <c r="F2499" s="134">
        <v>1.301687183375527</v>
      </c>
      <c r="G2499" s="9">
        <f t="shared" si="100"/>
        <v>42.955677051392392</v>
      </c>
      <c r="H2499" s="11">
        <f t="shared" si="101"/>
        <v>42.955677051392392</v>
      </c>
    </row>
    <row r="2500" spans="1:8" outlineLevel="1">
      <c r="A2500" s="184" t="s">
        <v>5569</v>
      </c>
      <c r="B2500" s="185" t="s">
        <v>4642</v>
      </c>
      <c r="C2500" s="186" t="s">
        <v>922</v>
      </c>
      <c r="D2500" s="186">
        <v>1</v>
      </c>
      <c r="E2500" s="175"/>
      <c r="F2500" s="134">
        <v>1.4791899811085532</v>
      </c>
      <c r="G2500" s="9">
        <f t="shared" si="100"/>
        <v>48.813269376582255</v>
      </c>
      <c r="H2500" s="11">
        <f t="shared" si="101"/>
        <v>48.813269376582255</v>
      </c>
    </row>
    <row r="2501" spans="1:8" outlineLevel="1">
      <c r="A2501" s="184" t="s">
        <v>5570</v>
      </c>
      <c r="B2501" s="185" t="s">
        <v>4642</v>
      </c>
      <c r="C2501" s="186" t="s">
        <v>922</v>
      </c>
      <c r="D2501" s="186">
        <v>1</v>
      </c>
      <c r="E2501" s="175"/>
      <c r="F2501" s="134">
        <v>2.2483687712850005</v>
      </c>
      <c r="G2501" s="9">
        <f t="shared" si="100"/>
        <v>74.196169452405016</v>
      </c>
      <c r="H2501" s="11">
        <f t="shared" si="101"/>
        <v>74.196169452405016</v>
      </c>
    </row>
    <row r="2502" spans="1:8" outlineLevel="1">
      <c r="A2502" s="180"/>
      <c r="B2502" s="180"/>
      <c r="C2502" s="362"/>
      <c r="D2502" s="362"/>
      <c r="E2502" s="175"/>
      <c r="F2502" s="134">
        <v>0</v>
      </c>
      <c r="G2502" s="9">
        <f t="shared" si="100"/>
        <v>0</v>
      </c>
      <c r="H2502" s="11">
        <f t="shared" si="101"/>
        <v>0</v>
      </c>
    </row>
    <row r="2503" spans="1:8" outlineLevel="1">
      <c r="A2503" s="184" t="s">
        <v>5571</v>
      </c>
      <c r="B2503" s="185" t="s">
        <v>5572</v>
      </c>
      <c r="C2503" s="186" t="s">
        <v>3100</v>
      </c>
      <c r="D2503" s="186">
        <v>1</v>
      </c>
      <c r="E2503" s="175"/>
      <c r="F2503" s="134">
        <v>2.7808771644840804</v>
      </c>
      <c r="G2503" s="9">
        <f t="shared" si="100"/>
        <v>91.768946427974655</v>
      </c>
      <c r="H2503" s="11">
        <f t="shared" si="101"/>
        <v>91.768946427974655</v>
      </c>
    </row>
    <row r="2504" spans="1:8" outlineLevel="1">
      <c r="A2504" s="184" t="s">
        <v>5573</v>
      </c>
      <c r="B2504" s="185" t="s">
        <v>5572</v>
      </c>
      <c r="C2504" s="186" t="s">
        <v>3100</v>
      </c>
      <c r="D2504" s="186">
        <v>1</v>
      </c>
      <c r="E2504" s="175"/>
      <c r="F2504" s="134">
        <v>3.4908883554161858</v>
      </c>
      <c r="G2504" s="9">
        <f t="shared" si="100"/>
        <v>115.19931572873413</v>
      </c>
      <c r="H2504" s="11">
        <f t="shared" si="101"/>
        <v>115.19931572873413</v>
      </c>
    </row>
    <row r="2505" spans="1:8" outlineLevel="1">
      <c r="A2505" s="184" t="s">
        <v>5574</v>
      </c>
      <c r="B2505" s="185" t="s">
        <v>5572</v>
      </c>
      <c r="C2505" s="186" t="s">
        <v>3100</v>
      </c>
      <c r="D2505" s="186">
        <v>1</v>
      </c>
      <c r="E2505" s="175"/>
      <c r="F2505" s="134">
        <v>3.4908883554161858</v>
      </c>
      <c r="G2505" s="9">
        <f t="shared" si="100"/>
        <v>115.19931572873413</v>
      </c>
      <c r="H2505" s="11">
        <f t="shared" si="101"/>
        <v>115.19931572873413</v>
      </c>
    </row>
    <row r="2506" spans="1:8" outlineLevel="1">
      <c r="A2506" s="184" t="s">
        <v>5575</v>
      </c>
      <c r="B2506" s="185" t="s">
        <v>5572</v>
      </c>
      <c r="C2506" s="186" t="s">
        <v>3100</v>
      </c>
      <c r="D2506" s="186">
        <v>1</v>
      </c>
      <c r="E2506" s="175"/>
      <c r="F2506" s="134">
        <v>3.9050615501265793</v>
      </c>
      <c r="G2506" s="9">
        <f t="shared" si="100"/>
        <v>128.86703115417711</v>
      </c>
      <c r="H2506" s="11">
        <f t="shared" si="101"/>
        <v>128.86703115417711</v>
      </c>
    </row>
    <row r="2507" spans="1:8" outlineLevel="1">
      <c r="A2507" s="184" t="s">
        <v>5576</v>
      </c>
      <c r="B2507" s="185" t="s">
        <v>5572</v>
      </c>
      <c r="C2507" s="186" t="s">
        <v>3100</v>
      </c>
      <c r="D2507" s="186">
        <v>1</v>
      </c>
      <c r="E2507" s="175"/>
      <c r="F2507" s="134">
        <v>3.9050615501265793</v>
      </c>
      <c r="G2507" s="9">
        <f t="shared" si="100"/>
        <v>128.86703115417711</v>
      </c>
      <c r="H2507" s="11">
        <f t="shared" si="101"/>
        <v>128.86703115417711</v>
      </c>
    </row>
    <row r="2508" spans="1:8" outlineLevel="1">
      <c r="A2508" s="184" t="s">
        <v>5577</v>
      </c>
      <c r="B2508" s="185" t="s">
        <v>5572</v>
      </c>
      <c r="C2508" s="186" t="s">
        <v>3100</v>
      </c>
      <c r="D2508" s="186">
        <v>1</v>
      </c>
      <c r="E2508" s="175"/>
      <c r="F2508" s="134">
        <v>3.9050615501265793</v>
      </c>
      <c r="G2508" s="9">
        <f t="shared" si="100"/>
        <v>128.86703115417711</v>
      </c>
      <c r="H2508" s="11">
        <f t="shared" si="101"/>
        <v>128.86703115417711</v>
      </c>
    </row>
    <row r="2509" spans="1:8" outlineLevel="1">
      <c r="A2509" s="184" t="s">
        <v>5578</v>
      </c>
      <c r="B2509" s="185" t="s">
        <v>5572</v>
      </c>
      <c r="C2509" s="186" t="s">
        <v>3100</v>
      </c>
      <c r="D2509" s="186">
        <v>1</v>
      </c>
      <c r="E2509" s="175"/>
      <c r="F2509" s="134">
        <v>3.9050615501265793</v>
      </c>
      <c r="G2509" s="9">
        <f t="shared" si="100"/>
        <v>128.86703115417711</v>
      </c>
      <c r="H2509" s="11">
        <f t="shared" si="101"/>
        <v>128.86703115417711</v>
      </c>
    </row>
    <row r="2510" spans="1:8" outlineLevel="1">
      <c r="A2510" s="184" t="s">
        <v>5579</v>
      </c>
      <c r="B2510" s="185" t="s">
        <v>5572</v>
      </c>
      <c r="C2510" s="186" t="s">
        <v>3100</v>
      </c>
      <c r="D2510" s="186">
        <v>1</v>
      </c>
      <c r="E2510" s="175"/>
      <c r="F2510" s="134">
        <v>3.9050615501265793</v>
      </c>
      <c r="G2510" s="9">
        <f t="shared" si="100"/>
        <v>128.86703115417711</v>
      </c>
      <c r="H2510" s="11">
        <f t="shared" si="101"/>
        <v>128.86703115417711</v>
      </c>
    </row>
    <row r="2511" spans="1:8" outlineLevel="1">
      <c r="A2511" s="184" t="s">
        <v>5580</v>
      </c>
      <c r="B2511" s="185" t="s">
        <v>5572</v>
      </c>
      <c r="C2511" s="186" t="s">
        <v>3100</v>
      </c>
      <c r="D2511" s="186">
        <v>1</v>
      </c>
      <c r="E2511" s="175"/>
      <c r="F2511" s="134">
        <v>5.1475811342577646</v>
      </c>
      <c r="G2511" s="9">
        <f t="shared" si="100"/>
        <v>169.87017743050623</v>
      </c>
      <c r="H2511" s="11">
        <f t="shared" si="101"/>
        <v>169.87017743050623</v>
      </c>
    </row>
    <row r="2512" spans="1:8" outlineLevel="1">
      <c r="A2512" s="184" t="s">
        <v>5581</v>
      </c>
      <c r="B2512" s="185" t="s">
        <v>5572</v>
      </c>
      <c r="C2512" s="186" t="s">
        <v>3100</v>
      </c>
      <c r="D2512" s="186">
        <v>1</v>
      </c>
      <c r="E2512" s="175"/>
      <c r="F2512" s="134">
        <v>5.1475811342577646</v>
      </c>
      <c r="G2512" s="9">
        <f t="shared" si="100"/>
        <v>169.87017743050623</v>
      </c>
      <c r="H2512" s="11">
        <f t="shared" si="101"/>
        <v>169.87017743050623</v>
      </c>
    </row>
    <row r="2513" spans="1:8" outlineLevel="1">
      <c r="A2513" s="184" t="s">
        <v>5582</v>
      </c>
      <c r="B2513" s="185" t="s">
        <v>5572</v>
      </c>
      <c r="C2513" s="186" t="s">
        <v>3100</v>
      </c>
      <c r="D2513" s="186">
        <v>1</v>
      </c>
      <c r="E2513" s="175"/>
      <c r="F2513" s="134">
        <v>5.1475811342577646</v>
      </c>
      <c r="G2513" s="9">
        <f t="shared" si="100"/>
        <v>169.87017743050623</v>
      </c>
      <c r="H2513" s="11">
        <f t="shared" si="101"/>
        <v>169.87017743050623</v>
      </c>
    </row>
    <row r="2514" spans="1:8" outlineLevel="1">
      <c r="A2514" s="184" t="s">
        <v>5583</v>
      </c>
      <c r="B2514" s="185" t="s">
        <v>5572</v>
      </c>
      <c r="C2514" s="186" t="s">
        <v>3100</v>
      </c>
      <c r="D2514" s="186">
        <v>1</v>
      </c>
      <c r="E2514" s="175"/>
      <c r="F2514" s="134">
        <v>5.1475811342577646</v>
      </c>
      <c r="G2514" s="9">
        <f t="shared" si="100"/>
        <v>169.87017743050623</v>
      </c>
      <c r="H2514" s="11">
        <f t="shared" si="101"/>
        <v>169.87017743050623</v>
      </c>
    </row>
    <row r="2515" spans="1:8" outlineLevel="1">
      <c r="A2515" s="184" t="s">
        <v>5584</v>
      </c>
      <c r="B2515" s="185" t="s">
        <v>5572</v>
      </c>
      <c r="C2515" s="186" t="s">
        <v>3100</v>
      </c>
      <c r="D2515" s="186">
        <v>1</v>
      </c>
      <c r="E2515" s="175"/>
      <c r="F2515" s="134">
        <v>5.1475811342577646</v>
      </c>
      <c r="G2515" s="9">
        <f t="shared" si="100"/>
        <v>169.87017743050623</v>
      </c>
      <c r="H2515" s="11">
        <f t="shared" si="101"/>
        <v>169.87017743050623</v>
      </c>
    </row>
    <row r="2516" spans="1:8" outlineLevel="1">
      <c r="A2516" s="184" t="s">
        <v>5585</v>
      </c>
      <c r="B2516" s="185" t="s">
        <v>5572</v>
      </c>
      <c r="C2516" s="186" t="s">
        <v>3100</v>
      </c>
      <c r="D2516" s="186">
        <v>1</v>
      </c>
      <c r="E2516" s="175"/>
      <c r="F2516" s="134">
        <v>5.5025867297238173</v>
      </c>
      <c r="G2516" s="9">
        <f t="shared" si="100"/>
        <v>181.58536208088597</v>
      </c>
      <c r="H2516" s="11">
        <f t="shared" si="101"/>
        <v>181.58536208088597</v>
      </c>
    </row>
    <row r="2517" spans="1:8" outlineLevel="1">
      <c r="A2517" s="184" t="s">
        <v>5586</v>
      </c>
      <c r="B2517" s="185" t="s">
        <v>5572</v>
      </c>
      <c r="C2517" s="186" t="s">
        <v>3100</v>
      </c>
      <c r="D2517" s="186">
        <v>1</v>
      </c>
      <c r="E2517" s="175"/>
      <c r="F2517" s="134">
        <v>5.5025867297238173</v>
      </c>
      <c r="G2517" s="9">
        <f t="shared" si="100"/>
        <v>181.58536208088597</v>
      </c>
      <c r="H2517" s="11">
        <f t="shared" si="101"/>
        <v>181.58536208088597</v>
      </c>
    </row>
    <row r="2518" spans="1:8" outlineLevel="1">
      <c r="A2518" s="184" t="s">
        <v>5587</v>
      </c>
      <c r="B2518" s="185" t="s">
        <v>5572</v>
      </c>
      <c r="C2518" s="186" t="s">
        <v>3100</v>
      </c>
      <c r="D2518" s="186">
        <v>1</v>
      </c>
      <c r="E2518" s="175"/>
      <c r="F2518" s="134">
        <v>5.5025867297238173</v>
      </c>
      <c r="G2518" s="9">
        <f t="shared" si="100"/>
        <v>181.58536208088597</v>
      </c>
      <c r="H2518" s="11">
        <f t="shared" si="101"/>
        <v>181.58536208088597</v>
      </c>
    </row>
    <row r="2519" spans="1:8" outlineLevel="1">
      <c r="A2519" s="184" t="s">
        <v>5588</v>
      </c>
      <c r="B2519" s="185" t="s">
        <v>5572</v>
      </c>
      <c r="C2519" s="186" t="s">
        <v>3100</v>
      </c>
      <c r="D2519" s="186">
        <v>1</v>
      </c>
      <c r="E2519" s="175"/>
      <c r="F2519" s="134">
        <v>5.5025867297238173</v>
      </c>
      <c r="G2519" s="9">
        <f t="shared" si="100"/>
        <v>181.58536208088597</v>
      </c>
      <c r="H2519" s="11">
        <f t="shared" si="101"/>
        <v>181.58536208088597</v>
      </c>
    </row>
    <row r="2520" spans="1:8" outlineLevel="1">
      <c r="A2520" s="184" t="s">
        <v>5589</v>
      </c>
      <c r="B2520" s="185" t="s">
        <v>5572</v>
      </c>
      <c r="C2520" s="186" t="s">
        <v>3100</v>
      </c>
      <c r="D2520" s="186">
        <v>1</v>
      </c>
      <c r="E2520" s="175"/>
      <c r="F2520" s="134">
        <v>5.5025867297238173</v>
      </c>
      <c r="G2520" s="9">
        <f t="shared" si="100"/>
        <v>181.58536208088597</v>
      </c>
      <c r="H2520" s="11">
        <f t="shared" si="101"/>
        <v>181.58536208088597</v>
      </c>
    </row>
    <row r="2521" spans="1:8" outlineLevel="1">
      <c r="A2521" s="184" t="s">
        <v>5590</v>
      </c>
      <c r="B2521" s="185" t="s">
        <v>5572</v>
      </c>
      <c r="C2521" s="186" t="s">
        <v>3100</v>
      </c>
      <c r="D2521" s="186">
        <v>1</v>
      </c>
      <c r="E2521" s="175"/>
      <c r="F2521" s="134">
        <v>6.6859387146106588</v>
      </c>
      <c r="G2521" s="9">
        <f t="shared" si="100"/>
        <v>220.63597758215175</v>
      </c>
      <c r="H2521" s="11">
        <f t="shared" si="101"/>
        <v>220.63597758215175</v>
      </c>
    </row>
    <row r="2522" spans="1:8" outlineLevel="1">
      <c r="A2522" s="184" t="s">
        <v>5591</v>
      </c>
      <c r="B2522" s="185" t="s">
        <v>5572</v>
      </c>
      <c r="C2522" s="186" t="s">
        <v>3100</v>
      </c>
      <c r="D2522" s="186">
        <v>1</v>
      </c>
      <c r="E2522" s="175"/>
      <c r="F2522" s="134">
        <v>6.6859387146106588</v>
      </c>
      <c r="G2522" s="9">
        <f t="shared" si="100"/>
        <v>220.63597758215175</v>
      </c>
      <c r="H2522" s="11">
        <f t="shared" si="101"/>
        <v>220.63597758215175</v>
      </c>
    </row>
    <row r="2523" spans="1:8" outlineLevel="1">
      <c r="A2523" s="184" t="s">
        <v>5592</v>
      </c>
      <c r="B2523" s="185" t="s">
        <v>5572</v>
      </c>
      <c r="C2523" s="186" t="s">
        <v>3100</v>
      </c>
      <c r="D2523" s="186">
        <v>1</v>
      </c>
      <c r="E2523" s="175"/>
      <c r="F2523" s="134">
        <v>6.6859387146106588</v>
      </c>
      <c r="G2523" s="9">
        <f t="shared" si="100"/>
        <v>220.63597758215175</v>
      </c>
      <c r="H2523" s="11">
        <f t="shared" si="101"/>
        <v>220.63597758215175</v>
      </c>
    </row>
    <row r="2524" spans="1:8" outlineLevel="1">
      <c r="A2524" s="184" t="s">
        <v>5593</v>
      </c>
      <c r="B2524" s="185" t="s">
        <v>5572</v>
      </c>
      <c r="C2524" s="186" t="s">
        <v>3100</v>
      </c>
      <c r="D2524" s="186">
        <v>1</v>
      </c>
      <c r="E2524" s="175"/>
      <c r="F2524" s="134">
        <v>6.6859387146106588</v>
      </c>
      <c r="G2524" s="9">
        <f t="shared" si="100"/>
        <v>220.63597758215175</v>
      </c>
      <c r="H2524" s="11">
        <f t="shared" si="101"/>
        <v>220.63597758215175</v>
      </c>
    </row>
    <row r="2525" spans="1:8" outlineLevel="1">
      <c r="A2525" s="184" t="s">
        <v>5594</v>
      </c>
      <c r="B2525" s="185" t="s">
        <v>5572</v>
      </c>
      <c r="C2525" s="186" t="s">
        <v>3100</v>
      </c>
      <c r="D2525" s="186">
        <v>1</v>
      </c>
      <c r="E2525" s="175"/>
      <c r="F2525" s="134">
        <v>6.6859387146106588</v>
      </c>
      <c r="G2525" s="9">
        <f t="shared" si="100"/>
        <v>220.63597758215175</v>
      </c>
      <c r="H2525" s="11">
        <f t="shared" si="101"/>
        <v>220.63597758215175</v>
      </c>
    </row>
    <row r="2526" spans="1:8" outlineLevel="1">
      <c r="A2526" s="184" t="s">
        <v>5595</v>
      </c>
      <c r="B2526" s="185" t="s">
        <v>5572</v>
      </c>
      <c r="C2526" s="186" t="s">
        <v>3100</v>
      </c>
      <c r="D2526" s="186">
        <v>1</v>
      </c>
      <c r="E2526" s="175"/>
      <c r="F2526" s="134">
        <v>7.5142851040314476</v>
      </c>
      <c r="G2526" s="9">
        <f t="shared" si="100"/>
        <v>247.97140843303777</v>
      </c>
      <c r="H2526" s="11">
        <f t="shared" si="101"/>
        <v>247.97140843303777</v>
      </c>
    </row>
    <row r="2527" spans="1:8" outlineLevel="1">
      <c r="A2527" s="184" t="s">
        <v>5596</v>
      </c>
      <c r="B2527" s="185" t="s">
        <v>5572</v>
      </c>
      <c r="C2527" s="186" t="s">
        <v>3100</v>
      </c>
      <c r="D2527" s="186">
        <v>1</v>
      </c>
      <c r="E2527" s="175"/>
      <c r="F2527" s="134">
        <v>7.5142851040314476</v>
      </c>
      <c r="G2527" s="9">
        <f t="shared" si="100"/>
        <v>247.97140843303777</v>
      </c>
      <c r="H2527" s="11">
        <f t="shared" si="101"/>
        <v>247.97140843303777</v>
      </c>
    </row>
    <row r="2528" spans="1:8" outlineLevel="1">
      <c r="A2528" s="184" t="s">
        <v>5597</v>
      </c>
      <c r="B2528" s="185" t="s">
        <v>5572</v>
      </c>
      <c r="C2528" s="186" t="s">
        <v>3100</v>
      </c>
      <c r="D2528" s="186">
        <v>1</v>
      </c>
      <c r="E2528" s="175"/>
      <c r="F2528" s="134">
        <v>7.5142851040314476</v>
      </c>
      <c r="G2528" s="9">
        <f t="shared" si="100"/>
        <v>247.97140843303777</v>
      </c>
      <c r="H2528" s="11">
        <f t="shared" si="101"/>
        <v>247.97140843303777</v>
      </c>
    </row>
    <row r="2529" spans="1:8" outlineLevel="1">
      <c r="A2529" s="184" t="s">
        <v>5598</v>
      </c>
      <c r="B2529" s="185" t="s">
        <v>5572</v>
      </c>
      <c r="C2529" s="186" t="s">
        <v>3100</v>
      </c>
      <c r="D2529" s="186">
        <v>1</v>
      </c>
      <c r="E2529" s="175"/>
      <c r="F2529" s="134">
        <v>7.5142851040314476</v>
      </c>
      <c r="G2529" s="9">
        <f t="shared" si="100"/>
        <v>247.97140843303777</v>
      </c>
      <c r="H2529" s="11">
        <f t="shared" si="101"/>
        <v>247.97140843303777</v>
      </c>
    </row>
    <row r="2530" spans="1:8" outlineLevel="1">
      <c r="A2530" s="184" t="s">
        <v>5599</v>
      </c>
      <c r="B2530" s="185" t="s">
        <v>5572</v>
      </c>
      <c r="C2530" s="186" t="s">
        <v>3100</v>
      </c>
      <c r="D2530" s="186">
        <v>1</v>
      </c>
      <c r="E2530" s="175"/>
      <c r="F2530" s="134">
        <v>10.176827070026844</v>
      </c>
      <c r="G2530" s="9">
        <f t="shared" si="100"/>
        <v>335.83529331088585</v>
      </c>
      <c r="H2530" s="11">
        <f t="shared" si="101"/>
        <v>335.83529331088585</v>
      </c>
    </row>
    <row r="2531" spans="1:8" outlineLevel="1">
      <c r="A2531" s="184" t="s">
        <v>5600</v>
      </c>
      <c r="B2531" s="185" t="s">
        <v>5572</v>
      </c>
      <c r="C2531" s="186" t="s">
        <v>3100</v>
      </c>
      <c r="D2531" s="186">
        <v>1</v>
      </c>
      <c r="E2531" s="175"/>
      <c r="F2531" s="134">
        <v>10.176827070026844</v>
      </c>
      <c r="G2531" s="9">
        <f t="shared" si="100"/>
        <v>335.83529331088585</v>
      </c>
      <c r="H2531" s="11">
        <f t="shared" si="101"/>
        <v>335.83529331088585</v>
      </c>
    </row>
    <row r="2532" spans="1:8" outlineLevel="1">
      <c r="A2532" s="184" t="s">
        <v>5601</v>
      </c>
      <c r="B2532" s="185" t="s">
        <v>5572</v>
      </c>
      <c r="C2532" s="186" t="s">
        <v>3100</v>
      </c>
      <c r="D2532" s="186">
        <v>1</v>
      </c>
      <c r="E2532" s="175"/>
      <c r="F2532" s="134">
        <v>10.176827070026844</v>
      </c>
      <c r="G2532" s="9">
        <f t="shared" si="100"/>
        <v>335.83529331088585</v>
      </c>
      <c r="H2532" s="11">
        <f t="shared" si="101"/>
        <v>335.83529331088585</v>
      </c>
    </row>
    <row r="2533" spans="1:8" outlineLevel="1">
      <c r="A2533" s="184" t="s">
        <v>5602</v>
      </c>
      <c r="B2533" s="185" t="s">
        <v>5572</v>
      </c>
      <c r="C2533" s="186" t="s">
        <v>3100</v>
      </c>
      <c r="D2533" s="186">
        <v>1</v>
      </c>
      <c r="E2533" s="175"/>
      <c r="F2533" s="134">
        <v>10.176827070026844</v>
      </c>
      <c r="G2533" s="9">
        <f t="shared" si="100"/>
        <v>335.83529331088585</v>
      </c>
      <c r="H2533" s="11">
        <f t="shared" si="101"/>
        <v>335.83529331088585</v>
      </c>
    </row>
    <row r="2534" spans="1:8" outlineLevel="1">
      <c r="A2534" s="184" t="s">
        <v>5603</v>
      </c>
      <c r="B2534" s="185" t="s">
        <v>5572</v>
      </c>
      <c r="C2534" s="186" t="s">
        <v>3100</v>
      </c>
      <c r="D2534" s="186">
        <v>1</v>
      </c>
      <c r="E2534" s="175"/>
      <c r="F2534" s="134">
        <v>10.176827070026844</v>
      </c>
      <c r="G2534" s="9">
        <f t="shared" si="100"/>
        <v>335.83529331088585</v>
      </c>
      <c r="H2534" s="11">
        <f t="shared" si="101"/>
        <v>335.83529331088585</v>
      </c>
    </row>
    <row r="2535" spans="1:8" outlineLevel="1">
      <c r="A2535" s="184" t="s">
        <v>5604</v>
      </c>
      <c r="B2535" s="185" t="s">
        <v>5572</v>
      </c>
      <c r="C2535" s="186" t="s">
        <v>3100</v>
      </c>
      <c r="D2535" s="186">
        <v>1</v>
      </c>
      <c r="E2535" s="175"/>
      <c r="F2535" s="134">
        <v>10.176827070026844</v>
      </c>
      <c r="G2535" s="9">
        <f t="shared" si="100"/>
        <v>335.83529331088585</v>
      </c>
      <c r="H2535" s="11">
        <f t="shared" si="101"/>
        <v>335.83529331088585</v>
      </c>
    </row>
    <row r="2536" spans="1:8" outlineLevel="1">
      <c r="A2536" s="184" t="s">
        <v>5605</v>
      </c>
      <c r="B2536" s="185" t="s">
        <v>5572</v>
      </c>
      <c r="C2536" s="186" t="s">
        <v>3100</v>
      </c>
      <c r="D2536" s="186">
        <v>1</v>
      </c>
      <c r="E2536" s="175"/>
      <c r="F2536" s="134">
        <v>10.176827070026844</v>
      </c>
      <c r="G2536" s="9">
        <f t="shared" si="100"/>
        <v>335.83529331088585</v>
      </c>
      <c r="H2536" s="11">
        <f t="shared" si="101"/>
        <v>335.83529331088585</v>
      </c>
    </row>
    <row r="2537" spans="1:8" outlineLevel="1">
      <c r="A2537" s="184" t="s">
        <v>5606</v>
      </c>
      <c r="B2537" s="185" t="s">
        <v>5572</v>
      </c>
      <c r="C2537" s="186" t="s">
        <v>3100</v>
      </c>
      <c r="D2537" s="186">
        <v>1</v>
      </c>
      <c r="E2537" s="175"/>
      <c r="F2537" s="134">
        <v>10.176827070026844</v>
      </c>
      <c r="G2537" s="9">
        <f t="shared" si="100"/>
        <v>335.83529331088585</v>
      </c>
      <c r="H2537" s="11">
        <f t="shared" si="101"/>
        <v>335.83529331088585</v>
      </c>
    </row>
    <row r="2538" spans="1:8" outlineLevel="1">
      <c r="A2538" s="184" t="s">
        <v>5607</v>
      </c>
      <c r="B2538" s="185" t="s">
        <v>5572</v>
      </c>
      <c r="C2538" s="186" t="s">
        <v>3100</v>
      </c>
      <c r="D2538" s="186">
        <v>1</v>
      </c>
      <c r="E2538" s="175"/>
      <c r="F2538" s="134">
        <v>10.176827070026844</v>
      </c>
      <c r="G2538" s="9">
        <f t="shared" ref="G2538:G2601" si="102">F2538*$G$10</f>
        <v>335.83529331088585</v>
      </c>
      <c r="H2538" s="11">
        <f t="shared" ref="H2538:H2601" si="103">G2538*(1-H$10)</f>
        <v>335.83529331088585</v>
      </c>
    </row>
    <row r="2539" spans="1:8" outlineLevel="1">
      <c r="A2539" s="184" t="s">
        <v>5608</v>
      </c>
      <c r="B2539" s="185" t="s">
        <v>5572</v>
      </c>
      <c r="C2539" s="186" t="s">
        <v>3100</v>
      </c>
      <c r="D2539" s="186">
        <v>1</v>
      </c>
      <c r="E2539" s="175"/>
      <c r="F2539" s="134">
        <v>27.867939244085139</v>
      </c>
      <c r="G2539" s="9">
        <f t="shared" si="102"/>
        <v>919.64199505480963</v>
      </c>
      <c r="H2539" s="11">
        <f t="shared" si="103"/>
        <v>919.64199505480963</v>
      </c>
    </row>
    <row r="2540" spans="1:8" outlineLevel="1">
      <c r="A2540" s="184" t="s">
        <v>3679</v>
      </c>
      <c r="B2540" s="185" t="s">
        <v>5572</v>
      </c>
      <c r="C2540" s="186" t="s">
        <v>3100</v>
      </c>
      <c r="D2540" s="186">
        <v>1</v>
      </c>
      <c r="E2540" s="175"/>
      <c r="F2540" s="134">
        <v>27.867939244085139</v>
      </c>
      <c r="G2540" s="9">
        <f t="shared" si="102"/>
        <v>919.64199505480963</v>
      </c>
      <c r="H2540" s="11">
        <f t="shared" si="103"/>
        <v>919.64199505480963</v>
      </c>
    </row>
    <row r="2541" spans="1:8" outlineLevel="1">
      <c r="A2541" s="184" t="s">
        <v>3680</v>
      </c>
      <c r="B2541" s="185" t="s">
        <v>5572</v>
      </c>
      <c r="C2541" s="186" t="s">
        <v>3100</v>
      </c>
      <c r="D2541" s="186">
        <v>1</v>
      </c>
      <c r="E2541" s="175"/>
      <c r="F2541" s="134">
        <v>27.867939244085139</v>
      </c>
      <c r="G2541" s="9">
        <f t="shared" si="102"/>
        <v>919.64199505480963</v>
      </c>
      <c r="H2541" s="11">
        <f t="shared" si="103"/>
        <v>919.64199505480963</v>
      </c>
    </row>
    <row r="2542" spans="1:8" outlineLevel="1">
      <c r="A2542" s="184" t="s">
        <v>3681</v>
      </c>
      <c r="B2542" s="185" t="s">
        <v>5572</v>
      </c>
      <c r="C2542" s="186" t="s">
        <v>3100</v>
      </c>
      <c r="D2542" s="186">
        <v>1</v>
      </c>
      <c r="E2542" s="175"/>
      <c r="F2542" s="134">
        <v>27.867939244085139</v>
      </c>
      <c r="G2542" s="9">
        <f t="shared" si="102"/>
        <v>919.64199505480963</v>
      </c>
      <c r="H2542" s="11">
        <f t="shared" si="103"/>
        <v>919.64199505480963</v>
      </c>
    </row>
    <row r="2543" spans="1:8" outlineLevel="1">
      <c r="A2543" s="184" t="s">
        <v>3682</v>
      </c>
      <c r="B2543" s="185" t="s">
        <v>5572</v>
      </c>
      <c r="C2543" s="186" t="s">
        <v>3100</v>
      </c>
      <c r="D2543" s="186">
        <v>1</v>
      </c>
      <c r="E2543" s="175"/>
      <c r="F2543" s="134">
        <v>28.75545323275027</v>
      </c>
      <c r="G2543" s="9">
        <f t="shared" si="102"/>
        <v>948.92995668075889</v>
      </c>
      <c r="H2543" s="11">
        <f t="shared" si="103"/>
        <v>948.92995668075889</v>
      </c>
    </row>
    <row r="2544" spans="1:8" outlineLevel="1">
      <c r="A2544" s="184" t="s">
        <v>3683</v>
      </c>
      <c r="B2544" s="185" t="s">
        <v>5572</v>
      </c>
      <c r="C2544" s="186" t="s">
        <v>3100</v>
      </c>
      <c r="D2544" s="186">
        <v>1</v>
      </c>
      <c r="E2544" s="175"/>
      <c r="F2544" s="134">
        <v>28.75545323275027</v>
      </c>
      <c r="G2544" s="9">
        <f t="shared" si="102"/>
        <v>948.92995668075889</v>
      </c>
      <c r="H2544" s="11">
        <f t="shared" si="103"/>
        <v>948.92995668075889</v>
      </c>
    </row>
    <row r="2545" spans="1:8" outlineLevel="1">
      <c r="A2545" s="184" t="s">
        <v>3684</v>
      </c>
      <c r="B2545" s="185" t="s">
        <v>5572</v>
      </c>
      <c r="C2545" s="186" t="s">
        <v>3100</v>
      </c>
      <c r="D2545" s="186">
        <v>1</v>
      </c>
      <c r="E2545" s="175"/>
      <c r="F2545" s="134">
        <v>28.75545323275027</v>
      </c>
      <c r="G2545" s="9">
        <f t="shared" si="102"/>
        <v>948.92995668075889</v>
      </c>
      <c r="H2545" s="11">
        <f t="shared" si="103"/>
        <v>948.92995668075889</v>
      </c>
    </row>
    <row r="2546" spans="1:8" outlineLevel="1">
      <c r="A2546" s="184" t="s">
        <v>3685</v>
      </c>
      <c r="B2546" s="185" t="s">
        <v>5572</v>
      </c>
      <c r="C2546" s="186" t="s">
        <v>3100</v>
      </c>
      <c r="D2546" s="186">
        <v>1</v>
      </c>
      <c r="E2546" s="175"/>
      <c r="F2546" s="134">
        <v>28.75545323275027</v>
      </c>
      <c r="G2546" s="9">
        <f t="shared" si="102"/>
        <v>948.92995668075889</v>
      </c>
      <c r="H2546" s="11">
        <f t="shared" si="103"/>
        <v>948.92995668075889</v>
      </c>
    </row>
    <row r="2547" spans="1:8" outlineLevel="1">
      <c r="A2547" s="184" t="s">
        <v>3686</v>
      </c>
      <c r="B2547" s="185" t="s">
        <v>5572</v>
      </c>
      <c r="C2547" s="186" t="s">
        <v>3100</v>
      </c>
      <c r="D2547" s="186">
        <v>1</v>
      </c>
      <c r="E2547" s="175"/>
      <c r="F2547" s="134">
        <v>29.52463202292671</v>
      </c>
      <c r="G2547" s="9">
        <f t="shared" si="102"/>
        <v>974.31285675658137</v>
      </c>
      <c r="H2547" s="11">
        <f t="shared" si="103"/>
        <v>974.31285675658137</v>
      </c>
    </row>
    <row r="2548" spans="1:8" outlineLevel="1">
      <c r="A2548" s="184" t="s">
        <v>3687</v>
      </c>
      <c r="B2548" s="185" t="s">
        <v>5572</v>
      </c>
      <c r="C2548" s="186" t="s">
        <v>3100</v>
      </c>
      <c r="D2548" s="186">
        <v>1</v>
      </c>
      <c r="E2548" s="175"/>
      <c r="F2548" s="134">
        <v>29.52463202292671</v>
      </c>
      <c r="G2548" s="9">
        <f t="shared" si="102"/>
        <v>974.31285675658137</v>
      </c>
      <c r="H2548" s="11">
        <f t="shared" si="103"/>
        <v>974.31285675658137</v>
      </c>
    </row>
    <row r="2549" spans="1:8" outlineLevel="1">
      <c r="A2549" s="184" t="s">
        <v>3688</v>
      </c>
      <c r="B2549" s="185" t="s">
        <v>5572</v>
      </c>
      <c r="C2549" s="186" t="s">
        <v>3100</v>
      </c>
      <c r="D2549" s="186">
        <v>1</v>
      </c>
      <c r="E2549" s="175"/>
      <c r="F2549" s="134">
        <v>29.52463202292671</v>
      </c>
      <c r="G2549" s="9">
        <f t="shared" si="102"/>
        <v>974.31285675658137</v>
      </c>
      <c r="H2549" s="11">
        <f t="shared" si="103"/>
        <v>974.31285675658137</v>
      </c>
    </row>
    <row r="2550" spans="1:8" outlineLevel="1">
      <c r="A2550" s="184" t="s">
        <v>3689</v>
      </c>
      <c r="B2550" s="185" t="s">
        <v>5572</v>
      </c>
      <c r="C2550" s="186" t="s">
        <v>3100</v>
      </c>
      <c r="D2550" s="186">
        <v>1</v>
      </c>
      <c r="E2550" s="175"/>
      <c r="F2550" s="134">
        <v>29.52463202292671</v>
      </c>
      <c r="G2550" s="9">
        <f t="shared" si="102"/>
        <v>974.31285675658137</v>
      </c>
      <c r="H2550" s="11">
        <f t="shared" si="103"/>
        <v>974.31285675658137</v>
      </c>
    </row>
    <row r="2551" spans="1:8" outlineLevel="1">
      <c r="A2551" s="180"/>
      <c r="B2551" s="180"/>
      <c r="C2551" s="362"/>
      <c r="D2551" s="362"/>
      <c r="E2551" s="175"/>
      <c r="F2551" s="134">
        <v>0</v>
      </c>
      <c r="G2551" s="9">
        <f t="shared" si="102"/>
        <v>0</v>
      </c>
      <c r="H2551" s="11">
        <f t="shared" si="103"/>
        <v>0</v>
      </c>
    </row>
    <row r="2552" spans="1:8" outlineLevel="1">
      <c r="A2552" s="184" t="s">
        <v>3690</v>
      </c>
      <c r="B2552" s="185" t="s">
        <v>5572</v>
      </c>
      <c r="C2552" s="186" t="s">
        <v>3100</v>
      </c>
      <c r="D2552" s="186">
        <v>1</v>
      </c>
      <c r="E2552" s="175"/>
      <c r="F2552" s="134">
        <v>2.3075363705293421</v>
      </c>
      <c r="G2552" s="9">
        <f t="shared" si="102"/>
        <v>76.148700227468296</v>
      </c>
      <c r="H2552" s="11">
        <f t="shared" si="103"/>
        <v>76.148700227468296</v>
      </c>
    </row>
    <row r="2553" spans="1:8" outlineLevel="1">
      <c r="A2553" s="184" t="s">
        <v>3691</v>
      </c>
      <c r="B2553" s="185" t="s">
        <v>5572</v>
      </c>
      <c r="C2553" s="186" t="s">
        <v>3100</v>
      </c>
      <c r="D2553" s="186">
        <v>1</v>
      </c>
      <c r="E2553" s="175"/>
      <c r="F2553" s="134">
        <v>2.6625419659953948</v>
      </c>
      <c r="G2553" s="9">
        <f t="shared" si="102"/>
        <v>87.863884877848022</v>
      </c>
      <c r="H2553" s="11">
        <f t="shared" si="103"/>
        <v>87.863884877848022</v>
      </c>
    </row>
    <row r="2554" spans="1:8" outlineLevel="1">
      <c r="A2554" s="184" t="s">
        <v>3692</v>
      </c>
      <c r="B2554" s="185" t="s">
        <v>5572</v>
      </c>
      <c r="C2554" s="186" t="s">
        <v>3100</v>
      </c>
      <c r="D2554" s="186">
        <v>1</v>
      </c>
      <c r="E2554" s="175"/>
      <c r="F2554" s="134">
        <v>2.6625419659953948</v>
      </c>
      <c r="G2554" s="9">
        <f t="shared" si="102"/>
        <v>87.863884877848022</v>
      </c>
      <c r="H2554" s="11">
        <f t="shared" si="103"/>
        <v>87.863884877848022</v>
      </c>
    </row>
    <row r="2555" spans="1:8" outlineLevel="1">
      <c r="A2555" s="184" t="s">
        <v>3693</v>
      </c>
      <c r="B2555" s="185" t="s">
        <v>5572</v>
      </c>
      <c r="C2555" s="186" t="s">
        <v>3100</v>
      </c>
      <c r="D2555" s="186">
        <v>1</v>
      </c>
      <c r="E2555" s="175"/>
      <c r="F2555" s="134">
        <v>3.3725531569275007</v>
      </c>
      <c r="G2555" s="9">
        <f t="shared" si="102"/>
        <v>111.29425417860752</v>
      </c>
      <c r="H2555" s="11">
        <f t="shared" si="103"/>
        <v>111.29425417860752</v>
      </c>
    </row>
    <row r="2556" spans="1:8" outlineLevel="1">
      <c r="A2556" s="184" t="s">
        <v>3694</v>
      </c>
      <c r="B2556" s="185" t="s">
        <v>5572</v>
      </c>
      <c r="C2556" s="186" t="s">
        <v>3100</v>
      </c>
      <c r="D2556" s="186">
        <v>1</v>
      </c>
      <c r="E2556" s="175"/>
      <c r="F2556" s="134">
        <v>2.7808771644840804</v>
      </c>
      <c r="G2556" s="9">
        <f t="shared" si="102"/>
        <v>91.768946427974655</v>
      </c>
      <c r="H2556" s="11">
        <f t="shared" si="103"/>
        <v>91.768946427974655</v>
      </c>
    </row>
    <row r="2557" spans="1:8" outlineLevel="1">
      <c r="A2557" s="184" t="s">
        <v>3695</v>
      </c>
      <c r="B2557" s="185" t="s">
        <v>5572</v>
      </c>
      <c r="C2557" s="186" t="s">
        <v>3100</v>
      </c>
      <c r="D2557" s="186">
        <v>1</v>
      </c>
      <c r="E2557" s="175"/>
      <c r="F2557" s="134">
        <v>4.0233967486152631</v>
      </c>
      <c r="G2557" s="9">
        <f t="shared" si="102"/>
        <v>132.77209270430367</v>
      </c>
      <c r="H2557" s="11">
        <f t="shared" si="103"/>
        <v>132.77209270430367</v>
      </c>
    </row>
    <row r="2558" spans="1:8" outlineLevel="1">
      <c r="A2558" s="184" t="s">
        <v>3696</v>
      </c>
      <c r="B2558" s="185" t="s">
        <v>5572</v>
      </c>
      <c r="C2558" s="186" t="s">
        <v>3100</v>
      </c>
      <c r="D2558" s="186">
        <v>1</v>
      </c>
      <c r="E2558" s="175"/>
      <c r="F2558" s="134">
        <v>4.0233967486152631</v>
      </c>
      <c r="G2558" s="9">
        <f t="shared" si="102"/>
        <v>132.77209270430367</v>
      </c>
      <c r="H2558" s="11">
        <f t="shared" si="103"/>
        <v>132.77209270430367</v>
      </c>
    </row>
    <row r="2559" spans="1:8" outlineLevel="1">
      <c r="A2559" s="184" t="s">
        <v>3697</v>
      </c>
      <c r="B2559" s="185" t="s">
        <v>5572</v>
      </c>
      <c r="C2559" s="186" t="s">
        <v>3100</v>
      </c>
      <c r="D2559" s="186">
        <v>1</v>
      </c>
      <c r="E2559" s="175"/>
      <c r="F2559" s="134">
        <v>4.0233967486152631</v>
      </c>
      <c r="G2559" s="9">
        <f t="shared" si="102"/>
        <v>132.77209270430367</v>
      </c>
      <c r="H2559" s="11">
        <f t="shared" si="103"/>
        <v>132.77209270430367</v>
      </c>
    </row>
    <row r="2560" spans="1:8" outlineLevel="1">
      <c r="A2560" s="184" t="s">
        <v>3698</v>
      </c>
      <c r="B2560" s="185" t="s">
        <v>5572</v>
      </c>
      <c r="C2560" s="186" t="s">
        <v>3100</v>
      </c>
      <c r="D2560" s="186">
        <v>1</v>
      </c>
      <c r="E2560" s="175"/>
      <c r="F2560" s="134">
        <v>5.2659163327464489</v>
      </c>
      <c r="G2560" s="9">
        <f t="shared" si="102"/>
        <v>173.77523898063282</v>
      </c>
      <c r="H2560" s="11">
        <f t="shared" si="103"/>
        <v>173.77523898063282</v>
      </c>
    </row>
    <row r="2561" spans="1:8" outlineLevel="1">
      <c r="A2561" s="184" t="s">
        <v>3699</v>
      </c>
      <c r="B2561" s="185" t="s">
        <v>5572</v>
      </c>
      <c r="C2561" s="186" t="s">
        <v>3100</v>
      </c>
      <c r="D2561" s="186">
        <v>1</v>
      </c>
      <c r="E2561" s="175"/>
      <c r="F2561" s="134">
        <v>5.2659163327464489</v>
      </c>
      <c r="G2561" s="9">
        <f t="shared" si="102"/>
        <v>173.77523898063282</v>
      </c>
      <c r="H2561" s="11">
        <f t="shared" si="103"/>
        <v>173.77523898063282</v>
      </c>
    </row>
    <row r="2562" spans="1:8" outlineLevel="1">
      <c r="A2562" s="184" t="s">
        <v>3700</v>
      </c>
      <c r="B2562" s="185" t="s">
        <v>5572</v>
      </c>
      <c r="C2562" s="186" t="s">
        <v>3100</v>
      </c>
      <c r="D2562" s="186">
        <v>1</v>
      </c>
      <c r="E2562" s="175"/>
      <c r="F2562" s="134">
        <v>5.2659163327464489</v>
      </c>
      <c r="G2562" s="9">
        <f t="shared" si="102"/>
        <v>173.77523898063282</v>
      </c>
      <c r="H2562" s="11">
        <f t="shared" si="103"/>
        <v>173.77523898063282</v>
      </c>
    </row>
    <row r="2563" spans="1:8" outlineLevel="1">
      <c r="A2563" s="184" t="s">
        <v>3701</v>
      </c>
      <c r="B2563" s="185" t="s">
        <v>5572</v>
      </c>
      <c r="C2563" s="186" t="s">
        <v>3100</v>
      </c>
      <c r="D2563" s="186">
        <v>1</v>
      </c>
      <c r="E2563" s="175"/>
      <c r="F2563" s="134">
        <v>5.2659163327464489</v>
      </c>
      <c r="G2563" s="9">
        <f t="shared" si="102"/>
        <v>173.77523898063282</v>
      </c>
      <c r="H2563" s="11">
        <f t="shared" si="103"/>
        <v>173.77523898063282</v>
      </c>
    </row>
    <row r="2564" spans="1:8" outlineLevel="1">
      <c r="A2564" s="184" t="s">
        <v>3702</v>
      </c>
      <c r="B2564" s="185" t="s">
        <v>5572</v>
      </c>
      <c r="C2564" s="186" t="s">
        <v>3100</v>
      </c>
      <c r="D2564" s="186">
        <v>1</v>
      </c>
      <c r="E2564" s="175"/>
      <c r="F2564" s="134">
        <v>5.5020810237473698</v>
      </c>
      <c r="G2564" s="9">
        <f t="shared" si="102"/>
        <v>181.5686737836632</v>
      </c>
      <c r="H2564" s="11">
        <f t="shared" si="103"/>
        <v>181.5686737836632</v>
      </c>
    </row>
    <row r="2565" spans="1:8" outlineLevel="1">
      <c r="A2565" s="184" t="s">
        <v>3703</v>
      </c>
      <c r="B2565" s="185" t="s">
        <v>5572</v>
      </c>
      <c r="C2565" s="186" t="s">
        <v>3100</v>
      </c>
      <c r="D2565" s="186">
        <v>1</v>
      </c>
      <c r="E2565" s="175"/>
      <c r="F2565" s="134">
        <v>5.5025867297238173</v>
      </c>
      <c r="G2565" s="9">
        <f t="shared" si="102"/>
        <v>181.58536208088597</v>
      </c>
      <c r="H2565" s="11">
        <f t="shared" si="103"/>
        <v>181.58536208088597</v>
      </c>
    </row>
    <row r="2566" spans="1:8" outlineLevel="1">
      <c r="A2566" s="184" t="s">
        <v>3704</v>
      </c>
      <c r="B2566" s="185" t="s">
        <v>5572</v>
      </c>
      <c r="C2566" s="186" t="s">
        <v>3100</v>
      </c>
      <c r="D2566" s="186">
        <v>1</v>
      </c>
      <c r="E2566" s="175"/>
      <c r="F2566" s="134">
        <v>5.5025867297238173</v>
      </c>
      <c r="G2566" s="9">
        <f t="shared" si="102"/>
        <v>181.58536208088597</v>
      </c>
      <c r="H2566" s="11">
        <f t="shared" si="103"/>
        <v>181.58536208088597</v>
      </c>
    </row>
    <row r="2567" spans="1:8" outlineLevel="1">
      <c r="A2567" s="184" t="s">
        <v>946</v>
      </c>
      <c r="B2567" s="185" t="s">
        <v>5572</v>
      </c>
      <c r="C2567" s="186" t="s">
        <v>3100</v>
      </c>
      <c r="D2567" s="186">
        <v>1</v>
      </c>
      <c r="E2567" s="175"/>
      <c r="F2567" s="134">
        <v>5.5025867297238173</v>
      </c>
      <c r="G2567" s="9">
        <f t="shared" si="102"/>
        <v>181.58536208088597</v>
      </c>
      <c r="H2567" s="11">
        <f t="shared" si="103"/>
        <v>181.58536208088597</v>
      </c>
    </row>
    <row r="2568" spans="1:8" outlineLevel="1">
      <c r="A2568" s="184" t="s">
        <v>947</v>
      </c>
      <c r="B2568" s="185" t="s">
        <v>5572</v>
      </c>
      <c r="C2568" s="186" t="s">
        <v>3100</v>
      </c>
      <c r="D2568" s="186">
        <v>1</v>
      </c>
      <c r="E2568" s="175"/>
      <c r="F2568" s="134">
        <v>6.8634415123436856</v>
      </c>
      <c r="G2568" s="9">
        <f t="shared" si="102"/>
        <v>226.49356990734162</v>
      </c>
      <c r="H2568" s="11">
        <f t="shared" si="103"/>
        <v>226.49356990734162</v>
      </c>
    </row>
    <row r="2569" spans="1:8" outlineLevel="1">
      <c r="A2569" s="184" t="s">
        <v>948</v>
      </c>
      <c r="B2569" s="185" t="s">
        <v>5572</v>
      </c>
      <c r="C2569" s="186" t="s">
        <v>3100</v>
      </c>
      <c r="D2569" s="186">
        <v>1</v>
      </c>
      <c r="E2569" s="175"/>
      <c r="F2569" s="134">
        <v>6.8634415123436856</v>
      </c>
      <c r="G2569" s="9">
        <f t="shared" si="102"/>
        <v>226.49356990734162</v>
      </c>
      <c r="H2569" s="11">
        <f t="shared" si="103"/>
        <v>226.49356990734162</v>
      </c>
    </row>
    <row r="2570" spans="1:8" outlineLevel="1">
      <c r="A2570" s="184" t="s">
        <v>949</v>
      </c>
      <c r="B2570" s="185" t="s">
        <v>5572</v>
      </c>
      <c r="C2570" s="186" t="s">
        <v>3100</v>
      </c>
      <c r="D2570" s="186">
        <v>1</v>
      </c>
      <c r="E2570" s="175"/>
      <c r="F2570" s="134">
        <v>6.8634415123436856</v>
      </c>
      <c r="G2570" s="9">
        <f t="shared" si="102"/>
        <v>226.49356990734162</v>
      </c>
      <c r="H2570" s="11">
        <f t="shared" si="103"/>
        <v>226.49356990734162</v>
      </c>
    </row>
    <row r="2571" spans="1:8" outlineLevel="1">
      <c r="A2571" s="184" t="s">
        <v>950</v>
      </c>
      <c r="B2571" s="185" t="s">
        <v>5572</v>
      </c>
      <c r="C2571" s="186" t="s">
        <v>3100</v>
      </c>
      <c r="D2571" s="186">
        <v>1</v>
      </c>
      <c r="E2571" s="175"/>
      <c r="F2571" s="134">
        <v>5.7984247259455293</v>
      </c>
      <c r="G2571" s="9">
        <f t="shared" si="102"/>
        <v>191.34801595620246</v>
      </c>
      <c r="H2571" s="11">
        <f t="shared" si="103"/>
        <v>191.34801595620246</v>
      </c>
    </row>
    <row r="2572" spans="1:8" outlineLevel="1">
      <c r="A2572" s="184" t="s">
        <v>951</v>
      </c>
      <c r="B2572" s="185" t="s">
        <v>5572</v>
      </c>
      <c r="C2572" s="186" t="s">
        <v>3100</v>
      </c>
      <c r="D2572" s="186">
        <v>1</v>
      </c>
      <c r="E2572" s="175"/>
      <c r="F2572" s="134">
        <v>7.5142851040314476</v>
      </c>
      <c r="G2572" s="9">
        <f t="shared" si="102"/>
        <v>247.97140843303777</v>
      </c>
      <c r="H2572" s="11">
        <f t="shared" si="103"/>
        <v>247.97140843303777</v>
      </c>
    </row>
    <row r="2573" spans="1:8" outlineLevel="1">
      <c r="A2573" s="184" t="s">
        <v>952</v>
      </c>
      <c r="B2573" s="185" t="s">
        <v>5572</v>
      </c>
      <c r="C2573" s="186" t="s">
        <v>3100</v>
      </c>
      <c r="D2573" s="186">
        <v>1</v>
      </c>
      <c r="E2573" s="175"/>
      <c r="F2573" s="134">
        <v>7.5142851040314476</v>
      </c>
      <c r="G2573" s="9">
        <f t="shared" si="102"/>
        <v>247.97140843303777</v>
      </c>
      <c r="H2573" s="11">
        <f t="shared" si="103"/>
        <v>247.97140843303777</v>
      </c>
    </row>
    <row r="2574" spans="1:8" outlineLevel="1">
      <c r="A2574" s="184" t="s">
        <v>953</v>
      </c>
      <c r="B2574" s="185" t="s">
        <v>5572</v>
      </c>
      <c r="C2574" s="186" t="s">
        <v>3100</v>
      </c>
      <c r="D2574" s="186">
        <v>1</v>
      </c>
      <c r="E2574" s="175"/>
      <c r="F2574" s="134">
        <v>7.5142851040314476</v>
      </c>
      <c r="G2574" s="9">
        <f t="shared" si="102"/>
        <v>247.97140843303777</v>
      </c>
      <c r="H2574" s="11">
        <f t="shared" si="103"/>
        <v>247.97140843303777</v>
      </c>
    </row>
    <row r="2575" spans="1:8" outlineLevel="1">
      <c r="A2575" s="184" t="s">
        <v>954</v>
      </c>
      <c r="B2575" s="185" t="s">
        <v>5572</v>
      </c>
      <c r="C2575" s="186" t="s">
        <v>3100</v>
      </c>
      <c r="D2575" s="186">
        <v>1</v>
      </c>
      <c r="E2575" s="175"/>
      <c r="F2575" s="134">
        <v>7.5142851040314476</v>
      </c>
      <c r="G2575" s="9">
        <f t="shared" si="102"/>
        <v>247.97140843303777</v>
      </c>
      <c r="H2575" s="11">
        <f t="shared" si="103"/>
        <v>247.97140843303777</v>
      </c>
    </row>
    <row r="2576" spans="1:8" outlineLevel="1">
      <c r="A2576" s="184" t="s">
        <v>955</v>
      </c>
      <c r="B2576" s="185" t="s">
        <v>5572</v>
      </c>
      <c r="C2576" s="186" t="s">
        <v>3100</v>
      </c>
      <c r="D2576" s="186">
        <v>1</v>
      </c>
      <c r="E2576" s="175"/>
      <c r="F2576" s="134">
        <v>10.413497467004216</v>
      </c>
      <c r="G2576" s="9">
        <f t="shared" si="102"/>
        <v>343.64541641113914</v>
      </c>
      <c r="H2576" s="11">
        <f t="shared" si="103"/>
        <v>343.64541641113914</v>
      </c>
    </row>
    <row r="2577" spans="1:8" outlineLevel="1">
      <c r="A2577" s="184" t="s">
        <v>956</v>
      </c>
      <c r="B2577" s="185" t="s">
        <v>5572</v>
      </c>
      <c r="C2577" s="186" t="s">
        <v>3100</v>
      </c>
      <c r="D2577" s="186">
        <v>1</v>
      </c>
      <c r="E2577" s="175"/>
      <c r="F2577" s="134">
        <v>10.413497467004216</v>
      </c>
      <c r="G2577" s="9">
        <f t="shared" si="102"/>
        <v>343.64541641113914</v>
      </c>
      <c r="H2577" s="11">
        <f t="shared" si="103"/>
        <v>343.64541641113914</v>
      </c>
    </row>
    <row r="2578" spans="1:8" outlineLevel="1">
      <c r="A2578" s="184" t="s">
        <v>957</v>
      </c>
      <c r="B2578" s="185" t="s">
        <v>5572</v>
      </c>
      <c r="C2578" s="186" t="s">
        <v>3100</v>
      </c>
      <c r="D2578" s="186">
        <v>1</v>
      </c>
      <c r="E2578" s="175"/>
      <c r="F2578" s="134">
        <v>10.413497467004216</v>
      </c>
      <c r="G2578" s="9">
        <f t="shared" si="102"/>
        <v>343.64541641113914</v>
      </c>
      <c r="H2578" s="11">
        <f t="shared" si="103"/>
        <v>343.64541641113914</v>
      </c>
    </row>
    <row r="2579" spans="1:8" outlineLevel="1">
      <c r="A2579" s="184" t="s">
        <v>958</v>
      </c>
      <c r="B2579" s="185" t="s">
        <v>5572</v>
      </c>
      <c r="C2579" s="186" t="s">
        <v>3100</v>
      </c>
      <c r="D2579" s="186">
        <v>1</v>
      </c>
      <c r="E2579" s="175"/>
      <c r="F2579" s="134">
        <v>10.413497467004216</v>
      </c>
      <c r="G2579" s="9">
        <f t="shared" si="102"/>
        <v>343.64541641113914</v>
      </c>
      <c r="H2579" s="11">
        <f t="shared" si="103"/>
        <v>343.64541641113914</v>
      </c>
    </row>
    <row r="2580" spans="1:8" outlineLevel="1">
      <c r="A2580" s="184" t="s">
        <v>959</v>
      </c>
      <c r="B2580" s="185" t="s">
        <v>5572</v>
      </c>
      <c r="C2580" s="186" t="s">
        <v>3100</v>
      </c>
      <c r="D2580" s="186">
        <v>1</v>
      </c>
      <c r="E2580" s="175"/>
      <c r="F2580" s="134">
        <v>12.306860642823162</v>
      </c>
      <c r="G2580" s="9">
        <f t="shared" si="102"/>
        <v>406.12640121316434</v>
      </c>
      <c r="H2580" s="11">
        <f t="shared" si="103"/>
        <v>406.12640121316434</v>
      </c>
    </row>
    <row r="2581" spans="1:8" outlineLevel="1">
      <c r="A2581" s="184" t="s">
        <v>960</v>
      </c>
      <c r="B2581" s="185" t="s">
        <v>5572</v>
      </c>
      <c r="C2581" s="186" t="s">
        <v>3100</v>
      </c>
      <c r="D2581" s="186">
        <v>1</v>
      </c>
      <c r="E2581" s="175"/>
      <c r="F2581" s="134">
        <v>12.306860642823162</v>
      </c>
      <c r="G2581" s="9">
        <f t="shared" si="102"/>
        <v>406.12640121316434</v>
      </c>
      <c r="H2581" s="11">
        <f t="shared" si="103"/>
        <v>406.12640121316434</v>
      </c>
    </row>
    <row r="2582" spans="1:8" outlineLevel="1">
      <c r="A2582" s="184" t="s">
        <v>961</v>
      </c>
      <c r="B2582" s="185" t="s">
        <v>5572</v>
      </c>
      <c r="C2582" s="186" t="s">
        <v>3100</v>
      </c>
      <c r="D2582" s="186">
        <v>1</v>
      </c>
      <c r="E2582" s="175"/>
      <c r="F2582" s="134">
        <v>9.9993242722938191</v>
      </c>
      <c r="G2582" s="9">
        <f t="shared" si="102"/>
        <v>329.97770098569606</v>
      </c>
      <c r="H2582" s="11">
        <f t="shared" si="103"/>
        <v>329.97770098569606</v>
      </c>
    </row>
    <row r="2583" spans="1:8" outlineLevel="1">
      <c r="A2583" s="184" t="s">
        <v>962</v>
      </c>
      <c r="B2583" s="185" t="s">
        <v>5572</v>
      </c>
      <c r="C2583" s="186" t="s">
        <v>3100</v>
      </c>
      <c r="D2583" s="186">
        <v>1</v>
      </c>
      <c r="E2583" s="175"/>
      <c r="F2583" s="134">
        <v>28.045442041818166</v>
      </c>
      <c r="G2583" s="9">
        <f t="shared" si="102"/>
        <v>925.49958737999953</v>
      </c>
      <c r="H2583" s="11">
        <f t="shared" si="103"/>
        <v>925.49958737999953</v>
      </c>
    </row>
    <row r="2584" spans="1:8" outlineLevel="1">
      <c r="A2584" s="184" t="s">
        <v>963</v>
      </c>
      <c r="B2584" s="185" t="s">
        <v>5572</v>
      </c>
      <c r="C2584" s="186" t="s">
        <v>3100</v>
      </c>
      <c r="D2584" s="186">
        <v>1</v>
      </c>
      <c r="E2584" s="175"/>
      <c r="F2584" s="134">
        <v>28.045442041818166</v>
      </c>
      <c r="G2584" s="9">
        <f t="shared" si="102"/>
        <v>925.49958737999953</v>
      </c>
      <c r="H2584" s="11">
        <f t="shared" si="103"/>
        <v>925.49958737999953</v>
      </c>
    </row>
    <row r="2585" spans="1:8" outlineLevel="1">
      <c r="A2585" s="184" t="s">
        <v>964</v>
      </c>
      <c r="B2585" s="185" t="s">
        <v>5572</v>
      </c>
      <c r="C2585" s="186" t="s">
        <v>3100</v>
      </c>
      <c r="D2585" s="186">
        <v>1</v>
      </c>
      <c r="E2585" s="175"/>
      <c r="F2585" s="134">
        <v>28.045442041818166</v>
      </c>
      <c r="G2585" s="9">
        <f t="shared" si="102"/>
        <v>925.49958737999953</v>
      </c>
      <c r="H2585" s="11">
        <f t="shared" si="103"/>
        <v>925.49958737999953</v>
      </c>
    </row>
    <row r="2586" spans="1:8" outlineLevel="1">
      <c r="A2586" s="184" t="s">
        <v>965</v>
      </c>
      <c r="B2586" s="185" t="s">
        <v>5572</v>
      </c>
      <c r="C2586" s="186" t="s">
        <v>3100</v>
      </c>
      <c r="D2586" s="186">
        <v>1</v>
      </c>
      <c r="E2586" s="175"/>
      <c r="F2586" s="134">
        <v>28.75545323275027</v>
      </c>
      <c r="G2586" s="9">
        <f t="shared" si="102"/>
        <v>948.92995668075889</v>
      </c>
      <c r="H2586" s="11">
        <f t="shared" si="103"/>
        <v>948.92995668075889</v>
      </c>
    </row>
    <row r="2587" spans="1:8" outlineLevel="1">
      <c r="A2587" s="184" t="s">
        <v>966</v>
      </c>
      <c r="B2587" s="185" t="s">
        <v>5572</v>
      </c>
      <c r="C2587" s="186" t="s">
        <v>3100</v>
      </c>
      <c r="D2587" s="186">
        <v>1</v>
      </c>
      <c r="E2587" s="175"/>
      <c r="F2587" s="134">
        <v>28.75545323275027</v>
      </c>
      <c r="G2587" s="9">
        <f t="shared" si="102"/>
        <v>948.92995668075889</v>
      </c>
      <c r="H2587" s="11">
        <f t="shared" si="103"/>
        <v>948.92995668075889</v>
      </c>
    </row>
    <row r="2588" spans="1:8" outlineLevel="1">
      <c r="A2588" s="184" t="s">
        <v>967</v>
      </c>
      <c r="B2588" s="185" t="s">
        <v>5572</v>
      </c>
      <c r="C2588" s="186" t="s">
        <v>3100</v>
      </c>
      <c r="D2588" s="186">
        <v>1</v>
      </c>
      <c r="E2588" s="175"/>
      <c r="F2588" s="134">
        <v>28.75545323275027</v>
      </c>
      <c r="G2588" s="9">
        <f t="shared" si="102"/>
        <v>948.92995668075889</v>
      </c>
      <c r="H2588" s="11">
        <f t="shared" si="103"/>
        <v>948.92995668075889</v>
      </c>
    </row>
    <row r="2589" spans="1:8" outlineLevel="1">
      <c r="A2589" s="184" t="s">
        <v>968</v>
      </c>
      <c r="B2589" s="185" t="s">
        <v>5572</v>
      </c>
      <c r="C2589" s="186" t="s">
        <v>3100</v>
      </c>
      <c r="D2589" s="186">
        <v>1</v>
      </c>
      <c r="E2589" s="175"/>
      <c r="F2589" s="134">
        <v>29.347129225193701</v>
      </c>
      <c r="G2589" s="9">
        <f t="shared" si="102"/>
        <v>968.45526443139215</v>
      </c>
      <c r="H2589" s="11">
        <f t="shared" si="103"/>
        <v>968.45526443139215</v>
      </c>
    </row>
    <row r="2590" spans="1:8" outlineLevel="1">
      <c r="A2590" s="184" t="s">
        <v>969</v>
      </c>
      <c r="B2590" s="185" t="s">
        <v>5572</v>
      </c>
      <c r="C2590" s="186" t="s">
        <v>3100</v>
      </c>
      <c r="D2590" s="186">
        <v>1</v>
      </c>
      <c r="E2590" s="175"/>
      <c r="F2590" s="134">
        <v>29.347129225193701</v>
      </c>
      <c r="G2590" s="9">
        <f t="shared" si="102"/>
        <v>968.45526443139215</v>
      </c>
      <c r="H2590" s="11">
        <f t="shared" si="103"/>
        <v>968.45526443139215</v>
      </c>
    </row>
    <row r="2591" spans="1:8" outlineLevel="1">
      <c r="A2591" s="184" t="s">
        <v>970</v>
      </c>
      <c r="B2591" s="185" t="s">
        <v>5572</v>
      </c>
      <c r="C2591" s="186" t="s">
        <v>3100</v>
      </c>
      <c r="D2591" s="186">
        <v>1</v>
      </c>
      <c r="E2591" s="175"/>
      <c r="F2591" s="134">
        <v>29.347129225193701</v>
      </c>
      <c r="G2591" s="9">
        <f t="shared" si="102"/>
        <v>968.45526443139215</v>
      </c>
      <c r="H2591" s="11">
        <f t="shared" si="103"/>
        <v>968.45526443139215</v>
      </c>
    </row>
    <row r="2592" spans="1:8" outlineLevel="1">
      <c r="A2592" s="180"/>
      <c r="B2592" s="180"/>
      <c r="C2592" s="362"/>
      <c r="D2592" s="362"/>
      <c r="E2592" s="175"/>
      <c r="F2592" s="134">
        <v>0</v>
      </c>
      <c r="G2592" s="9">
        <f t="shared" si="102"/>
        <v>0</v>
      </c>
      <c r="H2592" s="11">
        <f t="shared" si="103"/>
        <v>0</v>
      </c>
    </row>
    <row r="2593" spans="1:8" outlineLevel="1">
      <c r="A2593" s="361" t="s">
        <v>971</v>
      </c>
      <c r="B2593" s="361"/>
      <c r="C2593" s="361"/>
      <c r="D2593" s="361"/>
      <c r="E2593" s="175"/>
      <c r="F2593" s="134">
        <v>0</v>
      </c>
      <c r="G2593" s="9">
        <f t="shared" si="102"/>
        <v>0</v>
      </c>
      <c r="H2593" s="11">
        <f t="shared" si="103"/>
        <v>0</v>
      </c>
    </row>
    <row r="2594" spans="1:8" outlineLevel="1">
      <c r="A2594" s="363" t="s">
        <v>3566</v>
      </c>
      <c r="B2594" s="363"/>
      <c r="C2594" s="363"/>
      <c r="D2594" s="363"/>
      <c r="E2594" s="175"/>
      <c r="F2594" s="134">
        <v>0</v>
      </c>
      <c r="G2594" s="9">
        <f t="shared" si="102"/>
        <v>0</v>
      </c>
      <c r="H2594" s="11">
        <f t="shared" si="103"/>
        <v>0</v>
      </c>
    </row>
    <row r="2595" spans="1:8" outlineLevel="1">
      <c r="A2595" s="184" t="s">
        <v>972</v>
      </c>
      <c r="B2595" s="185" t="s">
        <v>973</v>
      </c>
      <c r="C2595" s="186" t="s">
        <v>3100</v>
      </c>
      <c r="D2595" s="186">
        <v>1</v>
      </c>
      <c r="E2595" s="175"/>
      <c r="F2595" s="134">
        <v>10.630255691158965</v>
      </c>
      <c r="G2595" s="9">
        <f t="shared" si="102"/>
        <v>350.79843780824581</v>
      </c>
      <c r="H2595" s="11">
        <f t="shared" si="103"/>
        <v>350.79843780824581</v>
      </c>
    </row>
    <row r="2596" spans="1:8" outlineLevel="1">
      <c r="A2596" s="184" t="s">
        <v>974</v>
      </c>
      <c r="B2596" s="185" t="s">
        <v>973</v>
      </c>
      <c r="C2596" s="186" t="s">
        <v>3100</v>
      </c>
      <c r="D2596" s="186">
        <v>1</v>
      </c>
      <c r="E2596" s="175"/>
      <c r="F2596" s="134">
        <v>10.630255691158965</v>
      </c>
      <c r="G2596" s="9">
        <f t="shared" si="102"/>
        <v>350.79843780824581</v>
      </c>
      <c r="H2596" s="11">
        <f t="shared" si="103"/>
        <v>350.79843780824581</v>
      </c>
    </row>
    <row r="2597" spans="1:8" outlineLevel="1">
      <c r="A2597" s="184" t="s">
        <v>975</v>
      </c>
      <c r="B2597" s="185" t="s">
        <v>973</v>
      </c>
      <c r="C2597" s="186" t="s">
        <v>3100</v>
      </c>
      <c r="D2597" s="186">
        <v>1</v>
      </c>
      <c r="E2597" s="175"/>
      <c r="F2597" s="134">
        <v>10.534487621869248</v>
      </c>
      <c r="G2597" s="9">
        <f t="shared" si="102"/>
        <v>347.63809152168517</v>
      </c>
      <c r="H2597" s="11">
        <f t="shared" si="103"/>
        <v>347.63809152168517</v>
      </c>
    </row>
    <row r="2598" spans="1:8" outlineLevel="1">
      <c r="A2598" s="184" t="s">
        <v>976</v>
      </c>
      <c r="B2598" s="185" t="s">
        <v>973</v>
      </c>
      <c r="C2598" s="186" t="s">
        <v>3100</v>
      </c>
      <c r="D2598" s="186">
        <v>1</v>
      </c>
      <c r="E2598" s="175"/>
      <c r="F2598" s="134">
        <v>10.46633109889355</v>
      </c>
      <c r="G2598" s="9">
        <f t="shared" si="102"/>
        <v>345.38892626348712</v>
      </c>
      <c r="H2598" s="11">
        <f t="shared" si="103"/>
        <v>345.38892626348712</v>
      </c>
    </row>
    <row r="2599" spans="1:8" outlineLevel="1">
      <c r="A2599" s="184" t="s">
        <v>977</v>
      </c>
      <c r="B2599" s="185" t="s">
        <v>973</v>
      </c>
      <c r="C2599" s="186" t="s">
        <v>3100</v>
      </c>
      <c r="D2599" s="186">
        <v>1</v>
      </c>
      <c r="E2599" s="175"/>
      <c r="F2599" s="134">
        <v>10.955411991365217</v>
      </c>
      <c r="G2599" s="9">
        <f t="shared" si="102"/>
        <v>361.52859571505218</v>
      </c>
      <c r="H2599" s="11">
        <f t="shared" si="103"/>
        <v>361.52859571505218</v>
      </c>
    </row>
    <row r="2600" spans="1:8" outlineLevel="1">
      <c r="A2600" s="184" t="s">
        <v>978</v>
      </c>
      <c r="B2600" s="185" t="s">
        <v>973</v>
      </c>
      <c r="C2600" s="186" t="s">
        <v>3100</v>
      </c>
      <c r="D2600" s="186">
        <v>1</v>
      </c>
      <c r="E2600" s="175"/>
      <c r="F2600" s="134">
        <v>10.661963455882217</v>
      </c>
      <c r="G2600" s="9">
        <f t="shared" si="102"/>
        <v>351.8447940441132</v>
      </c>
      <c r="H2600" s="11">
        <f t="shared" si="103"/>
        <v>351.8447940441132</v>
      </c>
    </row>
    <row r="2601" spans="1:8" outlineLevel="1">
      <c r="A2601" s="184" t="s">
        <v>979</v>
      </c>
      <c r="B2601" s="185" t="s">
        <v>973</v>
      </c>
      <c r="C2601" s="186" t="s">
        <v>3100</v>
      </c>
      <c r="D2601" s="186">
        <v>1</v>
      </c>
      <c r="E2601" s="175"/>
      <c r="F2601" s="134">
        <v>12.221067623918865</v>
      </c>
      <c r="G2601" s="9">
        <f t="shared" si="102"/>
        <v>403.29523158932255</v>
      </c>
      <c r="H2601" s="11">
        <f t="shared" si="103"/>
        <v>403.29523158932255</v>
      </c>
    </row>
    <row r="2602" spans="1:8" outlineLevel="1">
      <c r="A2602" s="184" t="s">
        <v>980</v>
      </c>
      <c r="B2602" s="185" t="s">
        <v>973</v>
      </c>
      <c r="C2602" s="186" t="s">
        <v>3100</v>
      </c>
      <c r="D2602" s="186">
        <v>1</v>
      </c>
      <c r="E2602" s="175"/>
      <c r="F2602" s="134">
        <v>11.025995903027855</v>
      </c>
      <c r="G2602" s="9">
        <f t="shared" ref="G2602:G2665" si="104">F2602*$G$10</f>
        <v>363.85786479991924</v>
      </c>
      <c r="H2602" s="11">
        <f t="shared" ref="H2602:H2665" si="105">G2602*(1-H$10)</f>
        <v>363.85786479991924</v>
      </c>
    </row>
    <row r="2603" spans="1:8" outlineLevel="1">
      <c r="A2603" s="184" t="s">
        <v>4008</v>
      </c>
      <c r="B2603" s="185" t="s">
        <v>973</v>
      </c>
      <c r="C2603" s="186" t="s">
        <v>3100</v>
      </c>
      <c r="D2603" s="186">
        <v>1</v>
      </c>
      <c r="E2603" s="175"/>
      <c r="F2603" s="134">
        <v>11.025995903027855</v>
      </c>
      <c r="G2603" s="9">
        <f t="shared" si="104"/>
        <v>363.85786479991924</v>
      </c>
      <c r="H2603" s="11">
        <f t="shared" si="105"/>
        <v>363.85786479991924</v>
      </c>
    </row>
    <row r="2604" spans="1:8" outlineLevel="1">
      <c r="A2604" s="184" t="s">
        <v>4009</v>
      </c>
      <c r="B2604" s="185" t="s">
        <v>973</v>
      </c>
      <c r="C2604" s="186" t="s">
        <v>3100</v>
      </c>
      <c r="D2604" s="186">
        <v>1</v>
      </c>
      <c r="E2604" s="175"/>
      <c r="F2604" s="134">
        <v>11.60868297173992</v>
      </c>
      <c r="G2604" s="9">
        <f t="shared" si="104"/>
        <v>383.08653806741739</v>
      </c>
      <c r="H2604" s="11">
        <f t="shared" si="105"/>
        <v>383.08653806741739</v>
      </c>
    </row>
    <row r="2605" spans="1:8" outlineLevel="1">
      <c r="A2605" s="184" t="s">
        <v>4010</v>
      </c>
      <c r="B2605" s="185" t="s">
        <v>973</v>
      </c>
      <c r="C2605" s="186" t="s">
        <v>3100</v>
      </c>
      <c r="D2605" s="186">
        <v>1</v>
      </c>
      <c r="E2605" s="175"/>
      <c r="F2605" s="134">
        <v>12.780201436777896</v>
      </c>
      <c r="G2605" s="9">
        <f t="shared" si="104"/>
        <v>421.74664741367053</v>
      </c>
      <c r="H2605" s="11">
        <f t="shared" si="105"/>
        <v>421.74664741367053</v>
      </c>
    </row>
    <row r="2606" spans="1:8" outlineLevel="1">
      <c r="A2606" s="184" t="s">
        <v>4011</v>
      </c>
      <c r="B2606" s="185" t="s">
        <v>973</v>
      </c>
      <c r="C2606" s="186" t="s">
        <v>3100</v>
      </c>
      <c r="D2606" s="186">
        <v>1</v>
      </c>
      <c r="E2606" s="175"/>
      <c r="F2606" s="134">
        <v>12.278414681647996</v>
      </c>
      <c r="G2606" s="9">
        <f t="shared" si="104"/>
        <v>405.18768449438386</v>
      </c>
      <c r="H2606" s="11">
        <f t="shared" si="105"/>
        <v>405.18768449438386</v>
      </c>
    </row>
    <row r="2607" spans="1:8" outlineLevel="1">
      <c r="A2607" s="184" t="s">
        <v>4012</v>
      </c>
      <c r="B2607" s="185" t="s">
        <v>973</v>
      </c>
      <c r="C2607" s="186" t="s">
        <v>3100</v>
      </c>
      <c r="D2607" s="186">
        <v>1</v>
      </c>
      <c r="E2607" s="175"/>
      <c r="F2607" s="134">
        <v>12.278414681647996</v>
      </c>
      <c r="G2607" s="9">
        <f t="shared" si="104"/>
        <v>405.18768449438386</v>
      </c>
      <c r="H2607" s="11">
        <f t="shared" si="105"/>
        <v>405.18768449438386</v>
      </c>
    </row>
    <row r="2608" spans="1:8" outlineLevel="1">
      <c r="A2608" s="184" t="s">
        <v>4013</v>
      </c>
      <c r="B2608" s="185" t="s">
        <v>973</v>
      </c>
      <c r="C2608" s="186" t="s">
        <v>3100</v>
      </c>
      <c r="D2608" s="186">
        <v>1</v>
      </c>
      <c r="E2608" s="175"/>
      <c r="F2608" s="134">
        <v>12.278414681647996</v>
      </c>
      <c r="G2608" s="9">
        <f t="shared" si="104"/>
        <v>405.18768449438386</v>
      </c>
      <c r="H2608" s="11">
        <f t="shared" si="105"/>
        <v>405.18768449438386</v>
      </c>
    </row>
    <row r="2609" spans="1:8" outlineLevel="1">
      <c r="A2609" s="184" t="s">
        <v>4014</v>
      </c>
      <c r="B2609" s="185" t="s">
        <v>973</v>
      </c>
      <c r="C2609" s="186" t="s">
        <v>3100</v>
      </c>
      <c r="D2609" s="186">
        <v>1</v>
      </c>
      <c r="E2609" s="175"/>
      <c r="F2609" s="134">
        <v>12.390036633299342</v>
      </c>
      <c r="G2609" s="9">
        <f t="shared" si="104"/>
        <v>408.87120889887831</v>
      </c>
      <c r="H2609" s="11">
        <f t="shared" si="105"/>
        <v>408.87120889887831</v>
      </c>
    </row>
    <row r="2610" spans="1:8" outlineLevel="1">
      <c r="A2610" s="184" t="s">
        <v>4015</v>
      </c>
      <c r="B2610" s="185" t="s">
        <v>973</v>
      </c>
      <c r="C2610" s="186" t="s">
        <v>3100</v>
      </c>
      <c r="D2610" s="186">
        <v>1</v>
      </c>
      <c r="E2610" s="175"/>
      <c r="F2610" s="134">
        <v>14.531334806721022</v>
      </c>
      <c r="G2610" s="9">
        <f t="shared" si="104"/>
        <v>479.53404862179372</v>
      </c>
      <c r="H2610" s="11">
        <f t="shared" si="105"/>
        <v>479.53404862179372</v>
      </c>
    </row>
    <row r="2611" spans="1:8" outlineLevel="1">
      <c r="A2611" s="184" t="s">
        <v>4016</v>
      </c>
      <c r="B2611" s="185" t="s">
        <v>973</v>
      </c>
      <c r="C2611" s="186" t="s">
        <v>3100</v>
      </c>
      <c r="D2611" s="186">
        <v>1</v>
      </c>
      <c r="E2611" s="175"/>
      <c r="F2611" s="134">
        <v>12.00036489314782</v>
      </c>
      <c r="G2611" s="9">
        <f t="shared" si="104"/>
        <v>396.01204147387807</v>
      </c>
      <c r="H2611" s="11">
        <f t="shared" si="105"/>
        <v>396.01204147387807</v>
      </c>
    </row>
    <row r="2612" spans="1:8" outlineLevel="1">
      <c r="A2612" s="184" t="s">
        <v>4017</v>
      </c>
      <c r="B2612" s="185" t="s">
        <v>973</v>
      </c>
      <c r="C2612" s="186" t="s">
        <v>3100</v>
      </c>
      <c r="D2612" s="186">
        <v>1</v>
      </c>
      <c r="E2612" s="175"/>
      <c r="F2612" s="134">
        <v>12.00036489314782</v>
      </c>
      <c r="G2612" s="9">
        <f t="shared" si="104"/>
        <v>396.01204147387807</v>
      </c>
      <c r="H2612" s="11">
        <f t="shared" si="105"/>
        <v>396.01204147387807</v>
      </c>
    </row>
    <row r="2613" spans="1:8" outlineLevel="1">
      <c r="A2613" s="184" t="s">
        <v>4018</v>
      </c>
      <c r="B2613" s="185" t="s">
        <v>973</v>
      </c>
      <c r="C2613" s="186" t="s">
        <v>3100</v>
      </c>
      <c r="D2613" s="186">
        <v>1</v>
      </c>
      <c r="E2613" s="175"/>
      <c r="F2613" s="134">
        <v>12.561129607780897</v>
      </c>
      <c r="G2613" s="9">
        <f t="shared" si="104"/>
        <v>414.51727705676961</v>
      </c>
      <c r="H2613" s="11">
        <f t="shared" si="105"/>
        <v>414.51727705676961</v>
      </c>
    </row>
    <row r="2614" spans="1:8" outlineLevel="1">
      <c r="A2614" s="184" t="s">
        <v>4019</v>
      </c>
      <c r="B2614" s="185" t="s">
        <v>973</v>
      </c>
      <c r="C2614" s="186" t="s">
        <v>3100</v>
      </c>
      <c r="D2614" s="186">
        <v>1</v>
      </c>
      <c r="E2614" s="175"/>
      <c r="F2614" s="134">
        <v>12.561129607780897</v>
      </c>
      <c r="G2614" s="9">
        <f t="shared" si="104"/>
        <v>414.51727705676961</v>
      </c>
      <c r="H2614" s="11">
        <f t="shared" si="105"/>
        <v>414.51727705676961</v>
      </c>
    </row>
    <row r="2615" spans="1:8" outlineLevel="1">
      <c r="A2615" s="184" t="s">
        <v>4020</v>
      </c>
      <c r="B2615" s="185" t="s">
        <v>973</v>
      </c>
      <c r="C2615" s="186" t="s">
        <v>3100</v>
      </c>
      <c r="D2615" s="186">
        <v>1</v>
      </c>
      <c r="E2615" s="175"/>
      <c r="F2615" s="134">
        <v>14.457109812027959</v>
      </c>
      <c r="G2615" s="9">
        <f t="shared" si="104"/>
        <v>477.08462379692264</v>
      </c>
      <c r="H2615" s="11">
        <f t="shared" si="105"/>
        <v>477.08462379692264</v>
      </c>
    </row>
    <row r="2616" spans="1:8" outlineLevel="1">
      <c r="A2616" s="184" t="s">
        <v>4021</v>
      </c>
      <c r="B2616" s="185" t="s">
        <v>973</v>
      </c>
      <c r="C2616" s="186" t="s">
        <v>3100</v>
      </c>
      <c r="D2616" s="186">
        <v>1</v>
      </c>
      <c r="E2616" s="175"/>
      <c r="F2616" s="134">
        <v>16.048718231700761</v>
      </c>
      <c r="G2616" s="9">
        <f t="shared" si="104"/>
        <v>529.60770164612507</v>
      </c>
      <c r="H2616" s="11">
        <f t="shared" si="105"/>
        <v>529.60770164612507</v>
      </c>
    </row>
    <row r="2617" spans="1:8" outlineLevel="1">
      <c r="A2617" s="184" t="s">
        <v>4022</v>
      </c>
      <c r="B2617" s="185" t="s">
        <v>973</v>
      </c>
      <c r="C2617" s="186" t="s">
        <v>3100</v>
      </c>
      <c r="D2617" s="186">
        <v>1</v>
      </c>
      <c r="E2617" s="175"/>
      <c r="F2617" s="134">
        <v>13.593376646905268</v>
      </c>
      <c r="G2617" s="9">
        <f t="shared" si="104"/>
        <v>448.58142934787384</v>
      </c>
      <c r="H2617" s="11">
        <f t="shared" si="105"/>
        <v>448.58142934787384</v>
      </c>
    </row>
    <row r="2618" spans="1:8" outlineLevel="1">
      <c r="A2618" s="184" t="s">
        <v>4106</v>
      </c>
      <c r="B2618" s="185" t="s">
        <v>973</v>
      </c>
      <c r="C2618" s="186" t="s">
        <v>3100</v>
      </c>
      <c r="D2618" s="186">
        <v>1</v>
      </c>
      <c r="E2618" s="175"/>
      <c r="F2618" s="134">
        <v>13.593376646905268</v>
      </c>
      <c r="G2618" s="9">
        <f t="shared" si="104"/>
        <v>448.58142934787384</v>
      </c>
      <c r="H2618" s="11">
        <f t="shared" si="105"/>
        <v>448.58142934787384</v>
      </c>
    </row>
    <row r="2619" spans="1:8" outlineLevel="1">
      <c r="A2619" s="184" t="s">
        <v>4107</v>
      </c>
      <c r="B2619" s="185" t="s">
        <v>973</v>
      </c>
      <c r="C2619" s="186" t="s">
        <v>3100</v>
      </c>
      <c r="D2619" s="186">
        <v>1</v>
      </c>
      <c r="E2619" s="175"/>
      <c r="F2619" s="134">
        <v>13.593376646905268</v>
      </c>
      <c r="G2619" s="9">
        <f t="shared" si="104"/>
        <v>448.58142934787384</v>
      </c>
      <c r="H2619" s="11">
        <f t="shared" si="105"/>
        <v>448.58142934787384</v>
      </c>
    </row>
    <row r="2620" spans="1:8" outlineLevel="1">
      <c r="A2620" s="184" t="s">
        <v>4108</v>
      </c>
      <c r="B2620" s="185" t="s">
        <v>973</v>
      </c>
      <c r="C2620" s="186" t="s">
        <v>3100</v>
      </c>
      <c r="D2620" s="186">
        <v>1</v>
      </c>
      <c r="E2620" s="175"/>
      <c r="F2620" s="134">
        <v>13.593376646905268</v>
      </c>
      <c r="G2620" s="9">
        <f t="shared" si="104"/>
        <v>448.58142934787384</v>
      </c>
      <c r="H2620" s="11">
        <f t="shared" si="105"/>
        <v>448.58142934787384</v>
      </c>
    </row>
    <row r="2621" spans="1:8" outlineLevel="1">
      <c r="A2621" s="184" t="s">
        <v>4109</v>
      </c>
      <c r="B2621" s="185" t="s">
        <v>973</v>
      </c>
      <c r="C2621" s="186" t="s">
        <v>3100</v>
      </c>
      <c r="D2621" s="186">
        <v>1</v>
      </c>
      <c r="E2621" s="175"/>
      <c r="F2621" s="134">
        <v>14.493406858487473</v>
      </c>
      <c r="G2621" s="9">
        <f t="shared" si="104"/>
        <v>478.28242633008659</v>
      </c>
      <c r="H2621" s="11">
        <f t="shared" si="105"/>
        <v>478.28242633008659</v>
      </c>
    </row>
    <row r="2622" spans="1:8" outlineLevel="1">
      <c r="A2622" s="184" t="s">
        <v>4110</v>
      </c>
      <c r="B2622" s="185" t="s">
        <v>973</v>
      </c>
      <c r="C2622" s="186" t="s">
        <v>3100</v>
      </c>
      <c r="D2622" s="186">
        <v>1</v>
      </c>
      <c r="E2622" s="175"/>
      <c r="F2622" s="134">
        <v>14.766867365251386</v>
      </c>
      <c r="G2622" s="9">
        <f t="shared" si="104"/>
        <v>487.30662305329577</v>
      </c>
      <c r="H2622" s="11">
        <f t="shared" si="105"/>
        <v>487.30662305329577</v>
      </c>
    </row>
    <row r="2623" spans="1:8" outlineLevel="1">
      <c r="A2623" s="184" t="s">
        <v>4111</v>
      </c>
      <c r="B2623" s="185" t="s">
        <v>973</v>
      </c>
      <c r="C2623" s="186" t="s">
        <v>3100</v>
      </c>
      <c r="D2623" s="186">
        <v>1</v>
      </c>
      <c r="E2623" s="175"/>
      <c r="F2623" s="134">
        <v>15.040327872015299</v>
      </c>
      <c r="G2623" s="9">
        <f t="shared" si="104"/>
        <v>496.33081977650488</v>
      </c>
      <c r="H2623" s="11">
        <f t="shared" si="105"/>
        <v>496.33081977650488</v>
      </c>
    </row>
    <row r="2624" spans="1:8" outlineLevel="1">
      <c r="A2624" s="184" t="s">
        <v>4112</v>
      </c>
      <c r="B2624" s="185" t="s">
        <v>973</v>
      </c>
      <c r="C2624" s="186" t="s">
        <v>3100</v>
      </c>
      <c r="D2624" s="186">
        <v>1</v>
      </c>
      <c r="E2624" s="175"/>
      <c r="F2624" s="134">
        <v>13.463283784464181</v>
      </c>
      <c r="G2624" s="9">
        <f t="shared" si="104"/>
        <v>444.28836488731798</v>
      </c>
      <c r="H2624" s="11">
        <f t="shared" si="105"/>
        <v>444.28836488731798</v>
      </c>
    </row>
    <row r="2625" spans="1:8" outlineLevel="1">
      <c r="A2625" s="184" t="s">
        <v>4113</v>
      </c>
      <c r="B2625" s="185" t="s">
        <v>973</v>
      </c>
      <c r="C2625" s="186" t="s">
        <v>3100</v>
      </c>
      <c r="D2625" s="186">
        <v>1</v>
      </c>
      <c r="E2625" s="175"/>
      <c r="F2625" s="134">
        <v>16.52312100820604</v>
      </c>
      <c r="G2625" s="9">
        <f t="shared" si="104"/>
        <v>545.26299327079937</v>
      </c>
      <c r="H2625" s="11">
        <f t="shared" si="105"/>
        <v>545.26299327079937</v>
      </c>
    </row>
    <row r="2626" spans="1:8" outlineLevel="1">
      <c r="A2626" s="184" t="s">
        <v>4114</v>
      </c>
      <c r="B2626" s="185" t="s">
        <v>973</v>
      </c>
      <c r="C2626" s="186" t="s">
        <v>3100</v>
      </c>
      <c r="D2626" s="186">
        <v>1</v>
      </c>
      <c r="E2626" s="175"/>
      <c r="F2626" s="134">
        <v>13.463283784464181</v>
      </c>
      <c r="G2626" s="9">
        <f t="shared" si="104"/>
        <v>444.28836488731798</v>
      </c>
      <c r="H2626" s="11">
        <f t="shared" si="105"/>
        <v>444.28836488731798</v>
      </c>
    </row>
    <row r="2627" spans="1:8" outlineLevel="1">
      <c r="A2627" s="184" t="s">
        <v>4115</v>
      </c>
      <c r="B2627" s="185" t="s">
        <v>973</v>
      </c>
      <c r="C2627" s="186" t="s">
        <v>3100</v>
      </c>
      <c r="D2627" s="186">
        <v>1</v>
      </c>
      <c r="E2627" s="175"/>
      <c r="F2627" s="134">
        <v>14.075251229212556</v>
      </c>
      <c r="G2627" s="9">
        <f t="shared" si="104"/>
        <v>464.48329056401434</v>
      </c>
      <c r="H2627" s="11">
        <f t="shared" si="105"/>
        <v>464.48329056401434</v>
      </c>
    </row>
    <row r="2628" spans="1:8" outlineLevel="1">
      <c r="A2628" s="184" t="s">
        <v>4116</v>
      </c>
      <c r="B2628" s="185" t="s">
        <v>973</v>
      </c>
      <c r="C2628" s="186" t="s">
        <v>3100</v>
      </c>
      <c r="D2628" s="186">
        <v>1</v>
      </c>
      <c r="E2628" s="175"/>
      <c r="F2628" s="134">
        <v>15.449911784989434</v>
      </c>
      <c r="G2628" s="9">
        <f t="shared" si="104"/>
        <v>509.84708890465129</v>
      </c>
      <c r="H2628" s="11">
        <f t="shared" si="105"/>
        <v>509.84708890465129</v>
      </c>
    </row>
    <row r="2629" spans="1:8" outlineLevel="1">
      <c r="A2629" s="184" t="s">
        <v>4117</v>
      </c>
      <c r="B2629" s="185" t="s">
        <v>973</v>
      </c>
      <c r="C2629" s="186" t="s">
        <v>3100</v>
      </c>
      <c r="D2629" s="186">
        <v>1</v>
      </c>
      <c r="E2629" s="175"/>
      <c r="F2629" s="134">
        <v>15.883086881764838</v>
      </c>
      <c r="G2629" s="9">
        <f t="shared" si="104"/>
        <v>524.14186709823969</v>
      </c>
      <c r="H2629" s="11">
        <f t="shared" si="105"/>
        <v>524.14186709823969</v>
      </c>
    </row>
    <row r="2630" spans="1:8" outlineLevel="1">
      <c r="A2630" s="184" t="s">
        <v>4118</v>
      </c>
      <c r="B2630" s="185" t="s">
        <v>973</v>
      </c>
      <c r="C2630" s="186" t="s">
        <v>3100</v>
      </c>
      <c r="D2630" s="186">
        <v>1</v>
      </c>
      <c r="E2630" s="175"/>
      <c r="F2630" s="134">
        <v>16.842663972073723</v>
      </c>
      <c r="G2630" s="9">
        <f t="shared" si="104"/>
        <v>555.80791107843288</v>
      </c>
      <c r="H2630" s="11">
        <f t="shared" si="105"/>
        <v>555.80791107843288</v>
      </c>
    </row>
    <row r="2631" spans="1:8" outlineLevel="1">
      <c r="A2631" s="184" t="s">
        <v>4119</v>
      </c>
      <c r="B2631" s="185" t="s">
        <v>973</v>
      </c>
      <c r="C2631" s="186" t="s">
        <v>3100</v>
      </c>
      <c r="D2631" s="186">
        <v>1</v>
      </c>
      <c r="E2631" s="175"/>
      <c r="F2631" s="134">
        <v>17.347484963062307</v>
      </c>
      <c r="G2631" s="9">
        <f t="shared" si="104"/>
        <v>572.46700378105618</v>
      </c>
      <c r="H2631" s="11">
        <f t="shared" si="105"/>
        <v>572.46700378105618</v>
      </c>
    </row>
    <row r="2632" spans="1:8" outlineLevel="1">
      <c r="A2632" s="184" t="s">
        <v>4120</v>
      </c>
      <c r="B2632" s="185" t="s">
        <v>973</v>
      </c>
      <c r="C2632" s="186" t="s">
        <v>3100</v>
      </c>
      <c r="D2632" s="186">
        <v>1</v>
      </c>
      <c r="E2632" s="175"/>
      <c r="F2632" s="134">
        <v>17.347484963062307</v>
      </c>
      <c r="G2632" s="9">
        <f t="shared" si="104"/>
        <v>572.46700378105618</v>
      </c>
      <c r="H2632" s="11">
        <f t="shared" si="105"/>
        <v>572.46700378105618</v>
      </c>
    </row>
    <row r="2633" spans="1:8" outlineLevel="1">
      <c r="A2633" s="184" t="s">
        <v>4121</v>
      </c>
      <c r="B2633" s="185" t="s">
        <v>973</v>
      </c>
      <c r="C2633" s="186" t="s">
        <v>3100</v>
      </c>
      <c r="D2633" s="186">
        <v>1</v>
      </c>
      <c r="E2633" s="175"/>
      <c r="F2633" s="134">
        <v>17.347484963062307</v>
      </c>
      <c r="G2633" s="9">
        <f t="shared" si="104"/>
        <v>572.46700378105618</v>
      </c>
      <c r="H2633" s="11">
        <f t="shared" si="105"/>
        <v>572.46700378105618</v>
      </c>
    </row>
    <row r="2634" spans="1:8" outlineLevel="1">
      <c r="A2634" s="184" t="s">
        <v>4122</v>
      </c>
      <c r="B2634" s="185" t="s">
        <v>973</v>
      </c>
      <c r="C2634" s="186" t="s">
        <v>3100</v>
      </c>
      <c r="D2634" s="186">
        <v>1</v>
      </c>
      <c r="E2634" s="175"/>
      <c r="F2634" s="134">
        <v>17.347484963062307</v>
      </c>
      <c r="G2634" s="9">
        <f t="shared" si="104"/>
        <v>572.46700378105618</v>
      </c>
      <c r="H2634" s="11">
        <f t="shared" si="105"/>
        <v>572.46700378105618</v>
      </c>
    </row>
    <row r="2635" spans="1:8" outlineLevel="1">
      <c r="A2635" s="184" t="s">
        <v>4123</v>
      </c>
      <c r="B2635" s="185" t="s">
        <v>973</v>
      </c>
      <c r="C2635" s="186" t="s">
        <v>3100</v>
      </c>
      <c r="D2635" s="186">
        <v>1</v>
      </c>
      <c r="E2635" s="175"/>
      <c r="F2635" s="134">
        <v>17.347484963062307</v>
      </c>
      <c r="G2635" s="9">
        <f t="shared" si="104"/>
        <v>572.46700378105618</v>
      </c>
      <c r="H2635" s="11">
        <f t="shared" si="105"/>
        <v>572.46700378105618</v>
      </c>
    </row>
    <row r="2636" spans="1:8" outlineLevel="1">
      <c r="A2636" s="184" t="s">
        <v>4124</v>
      </c>
      <c r="B2636" s="185" t="s">
        <v>973</v>
      </c>
      <c r="C2636" s="186" t="s">
        <v>3100</v>
      </c>
      <c r="D2636" s="186">
        <v>1</v>
      </c>
      <c r="E2636" s="175"/>
      <c r="F2636" s="134">
        <v>17.347484963062307</v>
      </c>
      <c r="G2636" s="9">
        <f t="shared" si="104"/>
        <v>572.46700378105618</v>
      </c>
      <c r="H2636" s="11">
        <f t="shared" si="105"/>
        <v>572.46700378105618</v>
      </c>
    </row>
    <row r="2637" spans="1:8" outlineLevel="1">
      <c r="A2637" s="184" t="s">
        <v>4125</v>
      </c>
      <c r="B2637" s="185" t="s">
        <v>973</v>
      </c>
      <c r="C2637" s="186" t="s">
        <v>3100</v>
      </c>
      <c r="D2637" s="186">
        <v>1</v>
      </c>
      <c r="E2637" s="175"/>
      <c r="F2637" s="134">
        <v>18.248653013091516</v>
      </c>
      <c r="G2637" s="9">
        <f t="shared" si="104"/>
        <v>602.20554943202001</v>
      </c>
      <c r="H2637" s="11">
        <f t="shared" si="105"/>
        <v>602.20554943202001</v>
      </c>
    </row>
    <row r="2638" spans="1:8" outlineLevel="1">
      <c r="A2638" s="184" t="s">
        <v>4126</v>
      </c>
      <c r="B2638" s="185" t="s">
        <v>973</v>
      </c>
      <c r="C2638" s="186" t="s">
        <v>3100</v>
      </c>
      <c r="D2638" s="186">
        <v>1</v>
      </c>
      <c r="E2638" s="175"/>
      <c r="F2638" s="134">
        <v>18.469848807189596</v>
      </c>
      <c r="G2638" s="9">
        <f t="shared" si="104"/>
        <v>609.50501063725665</v>
      </c>
      <c r="H2638" s="11">
        <f t="shared" si="105"/>
        <v>609.50501063725665</v>
      </c>
    </row>
    <row r="2639" spans="1:8" outlineLevel="1">
      <c r="A2639" s="184" t="s">
        <v>4127</v>
      </c>
      <c r="B2639" s="185" t="s">
        <v>973</v>
      </c>
      <c r="C2639" s="186" t="s">
        <v>3100</v>
      </c>
      <c r="D2639" s="186">
        <v>1</v>
      </c>
      <c r="E2639" s="175"/>
      <c r="F2639" s="134">
        <v>18.982938090893096</v>
      </c>
      <c r="G2639" s="9">
        <f t="shared" si="104"/>
        <v>626.43695699947216</v>
      </c>
      <c r="H2639" s="11">
        <f t="shared" si="105"/>
        <v>626.43695699947216</v>
      </c>
    </row>
    <row r="2640" spans="1:8" outlineLevel="1">
      <c r="A2640" s="184" t="s">
        <v>4128</v>
      </c>
      <c r="B2640" s="185" t="s">
        <v>973</v>
      </c>
      <c r="C2640" s="186" t="s">
        <v>3100</v>
      </c>
      <c r="D2640" s="186">
        <v>1</v>
      </c>
      <c r="E2640" s="175"/>
      <c r="F2640" s="134">
        <v>18.982938090893096</v>
      </c>
      <c r="G2640" s="9">
        <f t="shared" si="104"/>
        <v>626.43695699947216</v>
      </c>
      <c r="H2640" s="11">
        <f t="shared" si="105"/>
        <v>626.43695699947216</v>
      </c>
    </row>
    <row r="2641" spans="1:8" outlineLevel="1">
      <c r="A2641" s="184" t="s">
        <v>4129</v>
      </c>
      <c r="B2641" s="185" t="s">
        <v>973</v>
      </c>
      <c r="C2641" s="186" t="s">
        <v>3100</v>
      </c>
      <c r="D2641" s="186">
        <v>1</v>
      </c>
      <c r="E2641" s="175"/>
      <c r="F2641" s="134">
        <v>18.982938090893096</v>
      </c>
      <c r="G2641" s="9">
        <f t="shared" si="104"/>
        <v>626.43695699947216</v>
      </c>
      <c r="H2641" s="11">
        <f t="shared" si="105"/>
        <v>626.43695699947216</v>
      </c>
    </row>
    <row r="2642" spans="1:8" outlineLevel="1">
      <c r="A2642" s="184" t="s">
        <v>4130</v>
      </c>
      <c r="B2642" s="185" t="s">
        <v>973</v>
      </c>
      <c r="C2642" s="186" t="s">
        <v>3100</v>
      </c>
      <c r="D2642" s="186">
        <v>1</v>
      </c>
      <c r="E2642" s="175"/>
      <c r="F2642" s="134">
        <v>20.276281125657245</v>
      </c>
      <c r="G2642" s="9">
        <f t="shared" si="104"/>
        <v>669.11727714668905</v>
      </c>
      <c r="H2642" s="11">
        <f t="shared" si="105"/>
        <v>669.11727714668905</v>
      </c>
    </row>
    <row r="2643" spans="1:8" outlineLevel="1">
      <c r="A2643" s="184" t="s">
        <v>4131</v>
      </c>
      <c r="B2643" s="185" t="s">
        <v>973</v>
      </c>
      <c r="C2643" s="186" t="s">
        <v>3100</v>
      </c>
      <c r="D2643" s="186">
        <v>1</v>
      </c>
      <c r="E2643" s="175"/>
      <c r="F2643" s="134">
        <v>20.87330495880159</v>
      </c>
      <c r="G2643" s="9">
        <f t="shared" si="104"/>
        <v>688.81906364045244</v>
      </c>
      <c r="H2643" s="11">
        <f t="shared" si="105"/>
        <v>688.81906364045244</v>
      </c>
    </row>
    <row r="2644" spans="1:8" outlineLevel="1">
      <c r="A2644" s="184" t="s">
        <v>4132</v>
      </c>
      <c r="B2644" s="185" t="s">
        <v>973</v>
      </c>
      <c r="C2644" s="186" t="s">
        <v>3100</v>
      </c>
      <c r="D2644" s="186">
        <v>1</v>
      </c>
      <c r="E2644" s="175"/>
      <c r="F2644" s="134">
        <v>21.766280572012356</v>
      </c>
      <c r="G2644" s="9">
        <f t="shared" si="104"/>
        <v>718.28725887640769</v>
      </c>
      <c r="H2644" s="11">
        <f t="shared" si="105"/>
        <v>718.28725887640769</v>
      </c>
    </row>
    <row r="2645" spans="1:8" outlineLevel="1">
      <c r="A2645" s="184" t="s">
        <v>4133</v>
      </c>
      <c r="B2645" s="185" t="s">
        <v>973</v>
      </c>
      <c r="C2645" s="186" t="s">
        <v>3100</v>
      </c>
      <c r="D2645" s="186">
        <v>1</v>
      </c>
      <c r="E2645" s="175"/>
      <c r="F2645" s="134">
        <v>24.29224399641873</v>
      </c>
      <c r="G2645" s="9">
        <f t="shared" si="104"/>
        <v>801.64405188181809</v>
      </c>
      <c r="H2645" s="11">
        <f t="shared" si="105"/>
        <v>801.64405188181809</v>
      </c>
    </row>
    <row r="2646" spans="1:8" outlineLevel="1">
      <c r="A2646" s="184" t="s">
        <v>4134</v>
      </c>
      <c r="B2646" s="185" t="s">
        <v>973</v>
      </c>
      <c r="C2646" s="186" t="s">
        <v>3100</v>
      </c>
      <c r="D2646" s="186">
        <v>1</v>
      </c>
      <c r="E2646" s="175"/>
      <c r="F2646" s="134">
        <v>24.29224399641873</v>
      </c>
      <c r="G2646" s="9">
        <f t="shared" si="104"/>
        <v>801.64405188181809</v>
      </c>
      <c r="H2646" s="11">
        <f t="shared" si="105"/>
        <v>801.64405188181809</v>
      </c>
    </row>
    <row r="2647" spans="1:8" outlineLevel="1">
      <c r="A2647" s="184" t="s">
        <v>4135</v>
      </c>
      <c r="B2647" s="185" t="s">
        <v>973</v>
      </c>
      <c r="C2647" s="186" t="s">
        <v>3100</v>
      </c>
      <c r="D2647" s="186">
        <v>1</v>
      </c>
      <c r="E2647" s="175"/>
      <c r="F2647" s="134">
        <v>24.29224399641873</v>
      </c>
      <c r="G2647" s="9">
        <f t="shared" si="104"/>
        <v>801.64405188181809</v>
      </c>
      <c r="H2647" s="11">
        <f t="shared" si="105"/>
        <v>801.64405188181809</v>
      </c>
    </row>
    <row r="2648" spans="1:8" outlineLevel="1">
      <c r="A2648" s="184" t="s">
        <v>4136</v>
      </c>
      <c r="B2648" s="185" t="s">
        <v>973</v>
      </c>
      <c r="C2648" s="186" t="s">
        <v>3100</v>
      </c>
      <c r="D2648" s="186">
        <v>1</v>
      </c>
      <c r="E2648" s="175"/>
      <c r="F2648" s="134">
        <v>24.29224399641873</v>
      </c>
      <c r="G2648" s="9">
        <f t="shared" si="104"/>
        <v>801.64405188181809</v>
      </c>
      <c r="H2648" s="11">
        <f t="shared" si="105"/>
        <v>801.64405188181809</v>
      </c>
    </row>
    <row r="2649" spans="1:8" outlineLevel="1">
      <c r="A2649" s="184" t="s">
        <v>4137</v>
      </c>
      <c r="B2649" s="185" t="s">
        <v>973</v>
      </c>
      <c r="C2649" s="186" t="s">
        <v>3100</v>
      </c>
      <c r="D2649" s="186">
        <v>1</v>
      </c>
      <c r="E2649" s="175"/>
      <c r="F2649" s="134">
        <v>25.016554023834885</v>
      </c>
      <c r="G2649" s="9">
        <f t="shared" si="104"/>
        <v>825.54628278655127</v>
      </c>
      <c r="H2649" s="11">
        <f t="shared" si="105"/>
        <v>825.54628278655127</v>
      </c>
    </row>
    <row r="2650" spans="1:8" outlineLevel="1">
      <c r="A2650" s="184" t="s">
        <v>4138</v>
      </c>
      <c r="B2650" s="185" t="s">
        <v>973</v>
      </c>
      <c r="C2650" s="186" t="s">
        <v>3100</v>
      </c>
      <c r="D2650" s="186">
        <v>1</v>
      </c>
      <c r="E2650" s="175"/>
      <c r="F2650" s="134">
        <v>26.632322546532457</v>
      </c>
      <c r="G2650" s="9">
        <f t="shared" si="104"/>
        <v>878.86664403557108</v>
      </c>
      <c r="H2650" s="11">
        <f t="shared" si="105"/>
        <v>878.86664403557108</v>
      </c>
    </row>
    <row r="2651" spans="1:8" outlineLevel="1">
      <c r="A2651" s="184" t="s">
        <v>4139</v>
      </c>
      <c r="B2651" s="185" t="s">
        <v>973</v>
      </c>
      <c r="C2651" s="186" t="s">
        <v>3100</v>
      </c>
      <c r="D2651" s="186">
        <v>1</v>
      </c>
      <c r="E2651" s="175"/>
      <c r="F2651" s="134">
        <v>28.794898298913161</v>
      </c>
      <c r="G2651" s="9">
        <f t="shared" si="104"/>
        <v>950.2316438641343</v>
      </c>
      <c r="H2651" s="11">
        <f t="shared" si="105"/>
        <v>950.2316438641343</v>
      </c>
    </row>
    <row r="2652" spans="1:8" outlineLevel="1">
      <c r="A2652" s="184" t="s">
        <v>4140</v>
      </c>
      <c r="B2652" s="185" t="s">
        <v>973</v>
      </c>
      <c r="C2652" s="186" t="s">
        <v>3100</v>
      </c>
      <c r="D2652" s="186">
        <v>1</v>
      </c>
      <c r="E2652" s="175"/>
      <c r="F2652" s="134">
        <v>25.915408469021848</v>
      </c>
      <c r="G2652" s="9">
        <f t="shared" si="104"/>
        <v>855.20847947772097</v>
      </c>
      <c r="H2652" s="11">
        <f t="shared" si="105"/>
        <v>855.20847947772097</v>
      </c>
    </row>
    <row r="2653" spans="1:8" outlineLevel="1">
      <c r="A2653" s="184" t="s">
        <v>4141</v>
      </c>
      <c r="B2653" s="185" t="s">
        <v>973</v>
      </c>
      <c r="C2653" s="186" t="s">
        <v>3100</v>
      </c>
      <c r="D2653" s="186">
        <v>1</v>
      </c>
      <c r="E2653" s="175"/>
      <c r="F2653" s="134">
        <v>26.802922457686982</v>
      </c>
      <c r="G2653" s="9">
        <f t="shared" si="104"/>
        <v>884.49644110367046</v>
      </c>
      <c r="H2653" s="11">
        <f t="shared" si="105"/>
        <v>884.49644110367046</v>
      </c>
    </row>
    <row r="2654" spans="1:8" outlineLevel="1">
      <c r="A2654" s="184" t="s">
        <v>4142</v>
      </c>
      <c r="B2654" s="185" t="s">
        <v>973</v>
      </c>
      <c r="C2654" s="186" t="s">
        <v>3100</v>
      </c>
      <c r="D2654" s="186">
        <v>1</v>
      </c>
      <c r="E2654" s="175"/>
      <c r="F2654" s="134">
        <v>28.341280038039869</v>
      </c>
      <c r="G2654" s="9">
        <f t="shared" si="104"/>
        <v>935.26224125531564</v>
      </c>
      <c r="H2654" s="11">
        <f t="shared" si="105"/>
        <v>935.26224125531564</v>
      </c>
    </row>
    <row r="2655" spans="1:8" outlineLevel="1">
      <c r="A2655" s="184" t="s">
        <v>4143</v>
      </c>
      <c r="B2655" s="185" t="s">
        <v>973</v>
      </c>
      <c r="C2655" s="186" t="s">
        <v>3100</v>
      </c>
      <c r="D2655" s="186">
        <v>1</v>
      </c>
      <c r="E2655" s="175"/>
      <c r="F2655" s="134">
        <v>34.553877958695793</v>
      </c>
      <c r="G2655" s="9">
        <f t="shared" si="104"/>
        <v>1140.2779726369611</v>
      </c>
      <c r="H2655" s="11">
        <f t="shared" si="105"/>
        <v>1140.2779726369611</v>
      </c>
    </row>
    <row r="2656" spans="1:8" outlineLevel="1">
      <c r="A2656" s="184" t="s">
        <v>4144</v>
      </c>
      <c r="B2656" s="185" t="s">
        <v>973</v>
      </c>
      <c r="C2656" s="186" t="s">
        <v>3100</v>
      </c>
      <c r="D2656" s="186">
        <v>1</v>
      </c>
      <c r="E2656" s="175"/>
      <c r="F2656" s="134">
        <v>38.873112703532776</v>
      </c>
      <c r="G2656" s="9">
        <f t="shared" si="104"/>
        <v>1282.8127192165816</v>
      </c>
      <c r="H2656" s="11">
        <f t="shared" si="105"/>
        <v>1282.8127192165816</v>
      </c>
    </row>
    <row r="2657" spans="1:8" outlineLevel="1">
      <c r="A2657" s="180"/>
      <c r="B2657" s="180"/>
      <c r="C2657" s="362"/>
      <c r="D2657" s="362"/>
      <c r="E2657" s="175"/>
      <c r="F2657" s="134">
        <v>0</v>
      </c>
      <c r="G2657" s="9">
        <f t="shared" si="104"/>
        <v>0</v>
      </c>
      <c r="H2657" s="11">
        <f t="shared" si="105"/>
        <v>0</v>
      </c>
    </row>
    <row r="2658" spans="1:8" outlineLevel="1">
      <c r="A2658" s="184" t="s">
        <v>4145</v>
      </c>
      <c r="B2658" s="185" t="s">
        <v>4146</v>
      </c>
      <c r="C2658" s="186" t="s">
        <v>3100</v>
      </c>
      <c r="D2658" s="186">
        <v>1</v>
      </c>
      <c r="E2658" s="175"/>
      <c r="F2658" s="134">
        <v>10.235488963294737</v>
      </c>
      <c r="G2658" s="9">
        <f t="shared" si="104"/>
        <v>337.77113578872633</v>
      </c>
      <c r="H2658" s="11">
        <f t="shared" si="105"/>
        <v>337.77113578872633</v>
      </c>
    </row>
    <row r="2659" spans="1:8" outlineLevel="1">
      <c r="A2659" s="184" t="s">
        <v>4147</v>
      </c>
      <c r="B2659" s="185" t="s">
        <v>4146</v>
      </c>
      <c r="C2659" s="186" t="s">
        <v>3100</v>
      </c>
      <c r="D2659" s="186">
        <v>1</v>
      </c>
      <c r="E2659" s="175"/>
      <c r="F2659" s="134">
        <v>9.5578429548552659</v>
      </c>
      <c r="G2659" s="9">
        <f t="shared" si="104"/>
        <v>315.4088175102238</v>
      </c>
      <c r="H2659" s="11">
        <f t="shared" si="105"/>
        <v>315.4088175102238</v>
      </c>
    </row>
    <row r="2660" spans="1:8" outlineLevel="1">
      <c r="A2660" s="184" t="s">
        <v>4148</v>
      </c>
      <c r="B2660" s="185" t="s">
        <v>4146</v>
      </c>
      <c r="C2660" s="186" t="s">
        <v>3100</v>
      </c>
      <c r="D2660" s="186">
        <v>1</v>
      </c>
      <c r="E2660" s="175"/>
      <c r="F2660" s="134">
        <v>9.9487536746490832</v>
      </c>
      <c r="G2660" s="9">
        <f t="shared" si="104"/>
        <v>328.30887126341975</v>
      </c>
      <c r="H2660" s="11">
        <f t="shared" si="105"/>
        <v>328.30887126341975</v>
      </c>
    </row>
    <row r="2661" spans="1:8" outlineLevel="1">
      <c r="A2661" s="184" t="s">
        <v>4149</v>
      </c>
      <c r="B2661" s="185" t="s">
        <v>4146</v>
      </c>
      <c r="C2661" s="186" t="s">
        <v>3100</v>
      </c>
      <c r="D2661" s="186">
        <v>1</v>
      </c>
      <c r="E2661" s="175"/>
      <c r="F2661" s="134">
        <v>11.083557885796976</v>
      </c>
      <c r="G2661" s="9">
        <f t="shared" si="104"/>
        <v>365.75741023130018</v>
      </c>
      <c r="H2661" s="11">
        <f t="shared" si="105"/>
        <v>365.75741023130018</v>
      </c>
    </row>
    <row r="2662" spans="1:8" outlineLevel="1">
      <c r="A2662" s="184" t="s">
        <v>4150</v>
      </c>
      <c r="B2662" s="185" t="s">
        <v>4146</v>
      </c>
      <c r="C2662" s="186" t="s">
        <v>3100</v>
      </c>
      <c r="D2662" s="186">
        <v>1</v>
      </c>
      <c r="E2662" s="175"/>
      <c r="F2662" s="134">
        <v>11.459297426297372</v>
      </c>
      <c r="G2662" s="9">
        <f t="shared" si="104"/>
        <v>378.15681506781328</v>
      </c>
      <c r="H2662" s="11">
        <f t="shared" si="105"/>
        <v>378.15681506781328</v>
      </c>
    </row>
    <row r="2663" spans="1:8" outlineLevel="1">
      <c r="A2663" s="184" t="s">
        <v>4151</v>
      </c>
      <c r="B2663" s="185" t="s">
        <v>4146</v>
      </c>
      <c r="C2663" s="186" t="s">
        <v>3100</v>
      </c>
      <c r="D2663" s="186">
        <v>1</v>
      </c>
      <c r="E2663" s="175"/>
      <c r="F2663" s="134">
        <v>13.063902489564871</v>
      </c>
      <c r="G2663" s="9">
        <f t="shared" si="104"/>
        <v>431.10878215564077</v>
      </c>
      <c r="H2663" s="11">
        <f t="shared" si="105"/>
        <v>431.10878215564077</v>
      </c>
    </row>
    <row r="2664" spans="1:8" outlineLevel="1">
      <c r="A2664" s="184" t="s">
        <v>4152</v>
      </c>
      <c r="B2664" s="185" t="s">
        <v>4146</v>
      </c>
      <c r="C2664" s="186" t="s">
        <v>3100</v>
      </c>
      <c r="D2664" s="186">
        <v>1</v>
      </c>
      <c r="E2664" s="175"/>
      <c r="F2664" s="134">
        <v>13.836115515600005</v>
      </c>
      <c r="G2664" s="9">
        <f t="shared" si="104"/>
        <v>456.59181201480015</v>
      </c>
      <c r="H2664" s="11">
        <f t="shared" si="105"/>
        <v>456.59181201480015</v>
      </c>
    </row>
    <row r="2665" spans="1:8" outlineLevel="1">
      <c r="A2665" s="184" t="s">
        <v>4153</v>
      </c>
      <c r="B2665" s="185" t="s">
        <v>4146</v>
      </c>
      <c r="C2665" s="186" t="s">
        <v>3100</v>
      </c>
      <c r="D2665" s="186">
        <v>1</v>
      </c>
      <c r="E2665" s="175"/>
      <c r="F2665" s="134">
        <v>17.714880354951323</v>
      </c>
      <c r="G2665" s="9">
        <f t="shared" si="104"/>
        <v>584.59105171339365</v>
      </c>
      <c r="H2665" s="11">
        <f t="shared" si="105"/>
        <v>584.59105171339365</v>
      </c>
    </row>
    <row r="2666" spans="1:8" outlineLevel="1">
      <c r="A2666" s="184" t="s">
        <v>4154</v>
      </c>
      <c r="B2666" s="185" t="s">
        <v>4146</v>
      </c>
      <c r="C2666" s="186" t="s">
        <v>3100</v>
      </c>
      <c r="D2666" s="186">
        <v>1</v>
      </c>
      <c r="E2666" s="175"/>
      <c r="F2666" s="134">
        <v>19.601163647100002</v>
      </c>
      <c r="G2666" s="9">
        <f t="shared" ref="G2666:G2729" si="106">F2666*$G$10</f>
        <v>646.83840035430001</v>
      </c>
      <c r="H2666" s="11">
        <f t="shared" ref="H2666:H2729" si="107">G2666*(1-H$10)</f>
        <v>646.83840035430001</v>
      </c>
    </row>
    <row r="2667" spans="1:8" outlineLevel="1">
      <c r="A2667" s="184" t="s">
        <v>4155</v>
      </c>
      <c r="B2667" s="185" t="s">
        <v>4146</v>
      </c>
      <c r="C2667" s="186" t="s">
        <v>3100</v>
      </c>
      <c r="D2667" s="186">
        <v>1</v>
      </c>
      <c r="E2667" s="175"/>
      <c r="F2667" s="134">
        <v>24.813980852319474</v>
      </c>
      <c r="G2667" s="9">
        <f t="shared" si="106"/>
        <v>818.86136812654263</v>
      </c>
      <c r="H2667" s="11">
        <f t="shared" si="107"/>
        <v>818.86136812654263</v>
      </c>
    </row>
    <row r="2668" spans="1:8" outlineLevel="1">
      <c r="A2668" s="184" t="s">
        <v>4156</v>
      </c>
      <c r="B2668" s="185" t="s">
        <v>4146</v>
      </c>
      <c r="C2668" s="186" t="s">
        <v>3100</v>
      </c>
      <c r="D2668" s="186">
        <v>1</v>
      </c>
      <c r="E2668" s="175"/>
      <c r="F2668" s="134">
        <v>25.791004798815798</v>
      </c>
      <c r="G2668" s="9">
        <f t="shared" si="106"/>
        <v>851.10315836092138</v>
      </c>
      <c r="H2668" s="11">
        <f t="shared" si="107"/>
        <v>851.10315836092138</v>
      </c>
    </row>
    <row r="2669" spans="1:8" outlineLevel="1">
      <c r="A2669" s="180"/>
      <c r="B2669" s="180"/>
      <c r="C2669" s="362"/>
      <c r="D2669" s="362"/>
      <c r="E2669" s="175"/>
      <c r="F2669" s="134">
        <v>0</v>
      </c>
      <c r="G2669" s="9">
        <f t="shared" si="106"/>
        <v>0</v>
      </c>
      <c r="H2669" s="11">
        <f t="shared" si="107"/>
        <v>0</v>
      </c>
    </row>
    <row r="2670" spans="1:8" outlineLevel="1">
      <c r="A2670" s="184" t="s">
        <v>4157</v>
      </c>
      <c r="B2670" s="185" t="s">
        <v>4158</v>
      </c>
      <c r="C2670" s="186" t="s">
        <v>922</v>
      </c>
      <c r="D2670" s="186" t="s">
        <v>4708</v>
      </c>
      <c r="E2670" s="175"/>
      <c r="F2670" s="134">
        <v>3.2365182492631583</v>
      </c>
      <c r="G2670" s="9">
        <f t="shared" si="106"/>
        <v>106.80510222568422</v>
      </c>
      <c r="H2670" s="11">
        <f t="shared" si="107"/>
        <v>106.80510222568422</v>
      </c>
    </row>
    <row r="2671" spans="1:8" outlineLevel="1">
      <c r="A2671" s="184" t="s">
        <v>4159</v>
      </c>
      <c r="B2671" s="185" t="s">
        <v>4158</v>
      </c>
      <c r="C2671" s="186" t="s">
        <v>922</v>
      </c>
      <c r="D2671" s="186" t="s">
        <v>4708</v>
      </c>
      <c r="E2671" s="175"/>
      <c r="F2671" s="134">
        <v>1.5009353380957897</v>
      </c>
      <c r="G2671" s="9">
        <f t="shared" si="106"/>
        <v>49.530866157161057</v>
      </c>
      <c r="H2671" s="11">
        <f t="shared" si="107"/>
        <v>49.530866157161057</v>
      </c>
    </row>
    <row r="2672" spans="1:8" outlineLevel="1">
      <c r="A2672" s="184" t="s">
        <v>4160</v>
      </c>
      <c r="B2672" s="185" t="s">
        <v>4158</v>
      </c>
      <c r="C2672" s="186" t="s">
        <v>922</v>
      </c>
      <c r="D2672" s="186" t="s">
        <v>4708</v>
      </c>
      <c r="E2672" s="175"/>
      <c r="F2672" s="134">
        <v>1.4867755707552632</v>
      </c>
      <c r="G2672" s="9">
        <f t="shared" si="106"/>
        <v>49.063593834923687</v>
      </c>
      <c r="H2672" s="11">
        <f t="shared" si="107"/>
        <v>49.063593834923687</v>
      </c>
    </row>
    <row r="2673" spans="1:8" outlineLevel="1">
      <c r="A2673" s="184" t="s">
        <v>4161</v>
      </c>
      <c r="B2673" s="185" t="s">
        <v>4158</v>
      </c>
      <c r="C2673" s="186" t="s">
        <v>922</v>
      </c>
      <c r="D2673" s="186" t="s">
        <v>4708</v>
      </c>
      <c r="E2673" s="175"/>
      <c r="F2673" s="134">
        <v>3.7826807038263164</v>
      </c>
      <c r="G2673" s="9">
        <f t="shared" si="106"/>
        <v>124.82846322626844</v>
      </c>
      <c r="H2673" s="11">
        <f t="shared" si="107"/>
        <v>124.82846322626844</v>
      </c>
    </row>
    <row r="2674" spans="1:8" outlineLevel="1">
      <c r="A2674" s="184" t="s">
        <v>4162</v>
      </c>
      <c r="B2674" s="185" t="s">
        <v>4158</v>
      </c>
      <c r="C2674" s="186" t="s">
        <v>922</v>
      </c>
      <c r="D2674" s="186" t="s">
        <v>4708</v>
      </c>
      <c r="E2674" s="175"/>
      <c r="F2674" s="134">
        <v>3.6107406718342112</v>
      </c>
      <c r="G2674" s="9">
        <f t="shared" si="106"/>
        <v>119.15444217052897</v>
      </c>
      <c r="H2674" s="11">
        <f t="shared" si="107"/>
        <v>119.15444217052897</v>
      </c>
    </row>
    <row r="2675" spans="1:8" outlineLevel="1">
      <c r="A2675" s="184" t="s">
        <v>4163</v>
      </c>
      <c r="B2675" s="185" t="s">
        <v>4158</v>
      </c>
      <c r="C2675" s="186" t="s">
        <v>922</v>
      </c>
      <c r="D2675" s="186" t="s">
        <v>4708</v>
      </c>
      <c r="E2675" s="175"/>
      <c r="F2675" s="134">
        <v>8.9004251854736864</v>
      </c>
      <c r="G2675" s="9">
        <f t="shared" si="106"/>
        <v>293.71403112063166</v>
      </c>
      <c r="H2675" s="11">
        <f t="shared" si="107"/>
        <v>293.71403112063166</v>
      </c>
    </row>
    <row r="2676" spans="1:8" outlineLevel="1">
      <c r="A2676" s="184" t="s">
        <v>4164</v>
      </c>
      <c r="B2676" s="185" t="s">
        <v>4158</v>
      </c>
      <c r="C2676" s="186" t="s">
        <v>922</v>
      </c>
      <c r="D2676" s="186" t="s">
        <v>4708</v>
      </c>
      <c r="E2676" s="175"/>
      <c r="F2676" s="134">
        <v>15.558044365403292</v>
      </c>
      <c r="G2676" s="9">
        <f t="shared" si="106"/>
        <v>513.41546405830866</v>
      </c>
      <c r="H2676" s="11">
        <f t="shared" si="107"/>
        <v>513.41546405830866</v>
      </c>
    </row>
    <row r="2677" spans="1:8" outlineLevel="1">
      <c r="A2677" s="184" t="s">
        <v>4165</v>
      </c>
      <c r="B2677" s="185" t="s">
        <v>4158</v>
      </c>
      <c r="C2677" s="186" t="s">
        <v>922</v>
      </c>
      <c r="D2677" s="186" t="s">
        <v>4708</v>
      </c>
      <c r="E2677" s="175"/>
      <c r="F2677" s="134">
        <v>12.642649411184214</v>
      </c>
      <c r="G2677" s="9">
        <f t="shared" si="106"/>
        <v>417.20743056907907</v>
      </c>
      <c r="H2677" s="11">
        <f t="shared" si="107"/>
        <v>417.20743056907907</v>
      </c>
    </row>
    <row r="2678" spans="1:8" outlineLevel="1">
      <c r="A2678" s="184" t="s">
        <v>4166</v>
      </c>
      <c r="B2678" s="185" t="s">
        <v>4158</v>
      </c>
      <c r="C2678" s="186" t="s">
        <v>922</v>
      </c>
      <c r="D2678" s="186" t="s">
        <v>4708</v>
      </c>
      <c r="E2678" s="175"/>
      <c r="F2678" s="134">
        <v>19.85907369508816</v>
      </c>
      <c r="G2678" s="9">
        <f t="shared" si="106"/>
        <v>655.34943193790923</v>
      </c>
      <c r="H2678" s="11">
        <f t="shared" si="107"/>
        <v>655.34943193790923</v>
      </c>
    </row>
    <row r="2679" spans="1:8" outlineLevel="1">
      <c r="A2679" s="184" t="s">
        <v>4167</v>
      </c>
      <c r="B2679" s="185" t="s">
        <v>4158</v>
      </c>
      <c r="C2679" s="186" t="s">
        <v>922</v>
      </c>
      <c r="D2679" s="186" t="s">
        <v>4708</v>
      </c>
      <c r="E2679" s="175"/>
      <c r="F2679" s="134">
        <v>17.795793311182901</v>
      </c>
      <c r="G2679" s="9">
        <f t="shared" si="106"/>
        <v>587.26117926903578</v>
      </c>
      <c r="H2679" s="11">
        <f t="shared" si="107"/>
        <v>587.26117926903578</v>
      </c>
    </row>
    <row r="2680" spans="1:8" outlineLevel="1">
      <c r="A2680" s="184" t="s">
        <v>4168</v>
      </c>
      <c r="B2680" s="185" t="s">
        <v>4158</v>
      </c>
      <c r="C2680" s="186" t="s">
        <v>922</v>
      </c>
      <c r="D2680" s="186" t="s">
        <v>4708</v>
      </c>
      <c r="E2680" s="175"/>
      <c r="F2680" s="134">
        <v>31.275386113387505</v>
      </c>
      <c r="G2680" s="9">
        <f t="shared" si="106"/>
        <v>1032.0877417417876</v>
      </c>
      <c r="H2680" s="11">
        <f t="shared" si="107"/>
        <v>1032.0877417417876</v>
      </c>
    </row>
    <row r="2681" spans="1:8" outlineLevel="1">
      <c r="A2681" s="184" t="s">
        <v>4169</v>
      </c>
      <c r="B2681" s="185" t="s">
        <v>4158</v>
      </c>
      <c r="C2681" s="186" t="s">
        <v>922</v>
      </c>
      <c r="D2681" s="186" t="s">
        <v>4708</v>
      </c>
      <c r="E2681" s="175"/>
      <c r="F2681" s="134">
        <v>28.620429737038823</v>
      </c>
      <c r="G2681" s="9">
        <f t="shared" si="106"/>
        <v>944.4741813222812</v>
      </c>
      <c r="H2681" s="11">
        <f t="shared" si="107"/>
        <v>944.4741813222812</v>
      </c>
    </row>
    <row r="2682" spans="1:8" outlineLevel="1">
      <c r="A2682" s="184" t="s">
        <v>4170</v>
      </c>
      <c r="B2682" s="185" t="s">
        <v>4158</v>
      </c>
      <c r="C2682" s="186" t="s">
        <v>922</v>
      </c>
      <c r="D2682" s="186" t="s">
        <v>4708</v>
      </c>
      <c r="E2682" s="175"/>
      <c r="F2682" s="134">
        <v>40.886328195769742</v>
      </c>
      <c r="G2682" s="9">
        <f t="shared" si="106"/>
        <v>1349.2488304604015</v>
      </c>
      <c r="H2682" s="11">
        <f t="shared" si="107"/>
        <v>1349.2488304604015</v>
      </c>
    </row>
    <row r="2683" spans="1:8" outlineLevel="1">
      <c r="A2683" s="184" t="s">
        <v>4171</v>
      </c>
      <c r="B2683" s="185" t="s">
        <v>4158</v>
      </c>
      <c r="C2683" s="186" t="s">
        <v>922</v>
      </c>
      <c r="D2683" s="186" t="s">
        <v>4708</v>
      </c>
      <c r="E2683" s="175"/>
      <c r="F2683" s="134">
        <v>25.892145994105267</v>
      </c>
      <c r="G2683" s="9">
        <f t="shared" si="106"/>
        <v>854.44081780547378</v>
      </c>
      <c r="H2683" s="11">
        <f t="shared" si="107"/>
        <v>854.44081780547378</v>
      </c>
    </row>
    <row r="2684" spans="1:8" outlineLevel="1">
      <c r="A2684" s="184" t="s">
        <v>4172</v>
      </c>
      <c r="B2684" s="185" t="s">
        <v>4158</v>
      </c>
      <c r="C2684" s="186" t="s">
        <v>922</v>
      </c>
      <c r="D2684" s="186" t="s">
        <v>4708</v>
      </c>
      <c r="E2684" s="175"/>
      <c r="F2684" s="134">
        <v>46.474379235513169</v>
      </c>
      <c r="G2684" s="9">
        <f t="shared" si="106"/>
        <v>1533.6545147719346</v>
      </c>
      <c r="H2684" s="11">
        <f t="shared" si="107"/>
        <v>1533.6545147719346</v>
      </c>
    </row>
    <row r="2685" spans="1:8" outlineLevel="1">
      <c r="A2685" s="184" t="s">
        <v>4173</v>
      </c>
      <c r="B2685" s="185" t="s">
        <v>4158</v>
      </c>
      <c r="C2685" s="186" t="s">
        <v>922</v>
      </c>
      <c r="D2685" s="186" t="s">
        <v>4708</v>
      </c>
      <c r="E2685" s="175"/>
      <c r="F2685" s="134">
        <v>30.661964763956846</v>
      </c>
      <c r="G2685" s="9">
        <f t="shared" si="106"/>
        <v>1011.8448372105759</v>
      </c>
      <c r="H2685" s="11">
        <f t="shared" si="107"/>
        <v>1011.8448372105759</v>
      </c>
    </row>
    <row r="2686" spans="1:8" outlineLevel="1">
      <c r="A2686" s="184" t="s">
        <v>4174</v>
      </c>
      <c r="B2686" s="185" t="s">
        <v>4158</v>
      </c>
      <c r="C2686" s="186" t="s">
        <v>922</v>
      </c>
      <c r="D2686" s="186" t="s">
        <v>4708</v>
      </c>
      <c r="E2686" s="175"/>
      <c r="F2686" s="134">
        <v>56.656769071280927</v>
      </c>
      <c r="G2686" s="9">
        <f t="shared" si="106"/>
        <v>1869.6733793522706</v>
      </c>
      <c r="H2686" s="11">
        <f t="shared" si="107"/>
        <v>1869.6733793522706</v>
      </c>
    </row>
    <row r="2687" spans="1:8" outlineLevel="1">
      <c r="A2687" s="180"/>
      <c r="B2687" s="180"/>
      <c r="C2687" s="362"/>
      <c r="D2687" s="362"/>
      <c r="E2687" s="175"/>
      <c r="F2687" s="134">
        <v>0</v>
      </c>
      <c r="G2687" s="9">
        <f t="shared" si="106"/>
        <v>0</v>
      </c>
      <c r="H2687" s="11">
        <f t="shared" si="107"/>
        <v>0</v>
      </c>
    </row>
    <row r="2688" spans="1:8" outlineLevel="1">
      <c r="A2688" s="184" t="s">
        <v>4175</v>
      </c>
      <c r="B2688" s="185" t="s">
        <v>4176</v>
      </c>
      <c r="C2688" s="186" t="s">
        <v>3100</v>
      </c>
      <c r="D2688" s="186">
        <v>1</v>
      </c>
      <c r="E2688" s="175"/>
      <c r="F2688" s="134">
        <v>9.8106959430789473</v>
      </c>
      <c r="G2688" s="9">
        <f t="shared" si="106"/>
        <v>323.75296612160525</v>
      </c>
      <c r="H2688" s="11">
        <f t="shared" si="107"/>
        <v>323.75296612160525</v>
      </c>
    </row>
    <row r="2689" spans="1:8" outlineLevel="1">
      <c r="A2689" s="184" t="s">
        <v>4177</v>
      </c>
      <c r="B2689" s="185" t="s">
        <v>4176</v>
      </c>
      <c r="C2689" s="186" t="s">
        <v>3100</v>
      </c>
      <c r="D2689" s="186">
        <v>1</v>
      </c>
      <c r="E2689" s="175"/>
      <c r="F2689" s="134">
        <v>10.012978333657898</v>
      </c>
      <c r="G2689" s="9">
        <f t="shared" si="106"/>
        <v>330.42828501071062</v>
      </c>
      <c r="H2689" s="11">
        <f t="shared" si="107"/>
        <v>330.42828501071062</v>
      </c>
    </row>
    <row r="2690" spans="1:8" outlineLevel="1">
      <c r="A2690" s="184" t="s">
        <v>4178</v>
      </c>
      <c r="B2690" s="185" t="s">
        <v>4176</v>
      </c>
      <c r="C2690" s="186" t="s">
        <v>3100</v>
      </c>
      <c r="D2690" s="186">
        <v>1</v>
      </c>
      <c r="E2690" s="175"/>
      <c r="F2690" s="134">
        <v>10.012978333657898</v>
      </c>
      <c r="G2690" s="9">
        <f t="shared" si="106"/>
        <v>330.42828501071062</v>
      </c>
      <c r="H2690" s="11">
        <f t="shared" si="107"/>
        <v>330.42828501071062</v>
      </c>
    </row>
    <row r="2691" spans="1:8" outlineLevel="1">
      <c r="A2691" s="184" t="s">
        <v>4179</v>
      </c>
      <c r="B2691" s="185" t="s">
        <v>4176</v>
      </c>
      <c r="C2691" s="186" t="s">
        <v>3100</v>
      </c>
      <c r="D2691" s="186">
        <v>1</v>
      </c>
      <c r="E2691" s="175"/>
      <c r="F2691" s="134">
        <v>10.11411952894737</v>
      </c>
      <c r="G2691" s="9">
        <f t="shared" si="106"/>
        <v>333.7659444552632</v>
      </c>
      <c r="H2691" s="11">
        <f t="shared" si="107"/>
        <v>333.7659444552632</v>
      </c>
    </row>
    <row r="2692" spans="1:8" outlineLevel="1">
      <c r="A2692" s="184" t="s">
        <v>4180</v>
      </c>
      <c r="B2692" s="185" t="s">
        <v>4176</v>
      </c>
      <c r="C2692" s="186" t="s">
        <v>3100</v>
      </c>
      <c r="D2692" s="186">
        <v>1</v>
      </c>
      <c r="E2692" s="175"/>
      <c r="F2692" s="134">
        <v>10.11411952894737</v>
      </c>
      <c r="G2692" s="9">
        <f t="shared" si="106"/>
        <v>333.7659444552632</v>
      </c>
      <c r="H2692" s="11">
        <f t="shared" si="107"/>
        <v>333.7659444552632</v>
      </c>
    </row>
    <row r="2693" spans="1:8" outlineLevel="1">
      <c r="A2693" s="184" t="s">
        <v>4181</v>
      </c>
      <c r="B2693" s="185" t="s">
        <v>4176</v>
      </c>
      <c r="C2693" s="186" t="s">
        <v>3100</v>
      </c>
      <c r="D2693" s="186">
        <v>1</v>
      </c>
      <c r="E2693" s="175"/>
      <c r="F2693" s="134">
        <v>11.378384470065789</v>
      </c>
      <c r="G2693" s="9">
        <f t="shared" si="106"/>
        <v>375.48668751217105</v>
      </c>
      <c r="H2693" s="11">
        <f t="shared" si="107"/>
        <v>375.48668751217105</v>
      </c>
    </row>
    <row r="2694" spans="1:8" outlineLevel="1">
      <c r="A2694" s="184" t="s">
        <v>4182</v>
      </c>
      <c r="B2694" s="185" t="s">
        <v>4176</v>
      </c>
      <c r="C2694" s="186" t="s">
        <v>3100</v>
      </c>
      <c r="D2694" s="186">
        <v>1</v>
      </c>
      <c r="E2694" s="175"/>
      <c r="F2694" s="134">
        <v>11.378384470065789</v>
      </c>
      <c r="G2694" s="9">
        <f t="shared" si="106"/>
        <v>375.48668751217105</v>
      </c>
      <c r="H2694" s="11">
        <f t="shared" si="107"/>
        <v>375.48668751217105</v>
      </c>
    </row>
    <row r="2695" spans="1:8" outlineLevel="1">
      <c r="A2695" s="184" t="s">
        <v>4183</v>
      </c>
      <c r="B2695" s="185" t="s">
        <v>4176</v>
      </c>
      <c r="C2695" s="186" t="s">
        <v>3100</v>
      </c>
      <c r="D2695" s="186">
        <v>1</v>
      </c>
      <c r="E2695" s="175"/>
      <c r="F2695" s="134">
        <v>11.479525665355268</v>
      </c>
      <c r="G2695" s="9">
        <f t="shared" si="106"/>
        <v>378.82434695672384</v>
      </c>
      <c r="H2695" s="11">
        <f t="shared" si="107"/>
        <v>378.82434695672384</v>
      </c>
    </row>
    <row r="2696" spans="1:8" outlineLevel="1">
      <c r="A2696" s="184" t="s">
        <v>4184</v>
      </c>
      <c r="B2696" s="185" t="s">
        <v>4176</v>
      </c>
      <c r="C2696" s="186" t="s">
        <v>3100</v>
      </c>
      <c r="D2696" s="186">
        <v>1</v>
      </c>
      <c r="E2696" s="175"/>
      <c r="F2696" s="134">
        <v>11.479525665355268</v>
      </c>
      <c r="G2696" s="9">
        <f t="shared" si="106"/>
        <v>378.82434695672384</v>
      </c>
      <c r="H2696" s="11">
        <f t="shared" si="107"/>
        <v>378.82434695672384</v>
      </c>
    </row>
    <row r="2697" spans="1:8" outlineLevel="1">
      <c r="A2697" s="184" t="s">
        <v>4185</v>
      </c>
      <c r="B2697" s="185" t="s">
        <v>4176</v>
      </c>
      <c r="C2697" s="186" t="s">
        <v>3100</v>
      </c>
      <c r="D2697" s="186">
        <v>1</v>
      </c>
      <c r="E2697" s="175"/>
      <c r="F2697" s="134">
        <v>12.391060687901646</v>
      </c>
      <c r="G2697" s="9">
        <f t="shared" si="106"/>
        <v>408.90500270075432</v>
      </c>
      <c r="H2697" s="11">
        <f t="shared" si="107"/>
        <v>408.90500270075432</v>
      </c>
    </row>
    <row r="2698" spans="1:8" outlineLevel="1">
      <c r="A2698" s="184" t="s">
        <v>4186</v>
      </c>
      <c r="B2698" s="185" t="s">
        <v>4176</v>
      </c>
      <c r="C2698" s="186" t="s">
        <v>3100</v>
      </c>
      <c r="D2698" s="186">
        <v>1</v>
      </c>
      <c r="E2698" s="175"/>
      <c r="F2698" s="134">
        <v>14.665473316973687</v>
      </c>
      <c r="G2698" s="9">
        <f t="shared" si="106"/>
        <v>483.96061946013168</v>
      </c>
      <c r="H2698" s="11">
        <f t="shared" si="107"/>
        <v>483.96061946013168</v>
      </c>
    </row>
    <row r="2699" spans="1:8" outlineLevel="1">
      <c r="A2699" s="183" t="s">
        <v>5752</v>
      </c>
      <c r="B2699" s="185" t="s">
        <v>4176</v>
      </c>
      <c r="C2699" s="178" t="s">
        <v>3100</v>
      </c>
      <c r="D2699" s="186">
        <v>1</v>
      </c>
      <c r="E2699" s="175"/>
      <c r="F2699" s="134">
        <v>14.665473316973687</v>
      </c>
      <c r="G2699" s="9">
        <f t="shared" si="106"/>
        <v>483.96061946013168</v>
      </c>
      <c r="H2699" s="11">
        <f t="shared" si="107"/>
        <v>483.96061946013168</v>
      </c>
    </row>
    <row r="2700" spans="1:8" outlineLevel="1">
      <c r="A2700" s="183" t="s">
        <v>5753</v>
      </c>
      <c r="B2700" s="185" t="s">
        <v>4176</v>
      </c>
      <c r="C2700" s="186" t="s">
        <v>3100</v>
      </c>
      <c r="D2700" s="186">
        <v>1</v>
      </c>
      <c r="E2700" s="175"/>
      <c r="F2700" s="134">
        <v>16.180062716433557</v>
      </c>
      <c r="G2700" s="9">
        <f t="shared" si="106"/>
        <v>533.94206964230739</v>
      </c>
      <c r="H2700" s="11">
        <f t="shared" si="107"/>
        <v>533.94206964230739</v>
      </c>
    </row>
    <row r="2701" spans="1:8" outlineLevel="1">
      <c r="A2701" s="184" t="s">
        <v>5754</v>
      </c>
      <c r="B2701" s="185" t="s">
        <v>4176</v>
      </c>
      <c r="C2701" s="186" t="s">
        <v>3100</v>
      </c>
      <c r="D2701" s="186">
        <v>1</v>
      </c>
      <c r="E2701" s="175"/>
      <c r="F2701" s="134">
        <v>17.598567980368422</v>
      </c>
      <c r="G2701" s="9">
        <f t="shared" si="106"/>
        <v>580.75274335215795</v>
      </c>
      <c r="H2701" s="11">
        <f t="shared" si="107"/>
        <v>580.75274335215795</v>
      </c>
    </row>
    <row r="2702" spans="1:8" outlineLevel="1">
      <c r="A2702" s="184" t="s">
        <v>5755</v>
      </c>
      <c r="B2702" s="185" t="s">
        <v>4176</v>
      </c>
      <c r="C2702" s="186" t="s">
        <v>3100</v>
      </c>
      <c r="D2702" s="186">
        <v>1</v>
      </c>
      <c r="E2702" s="175"/>
      <c r="F2702" s="134">
        <v>21.744092722295722</v>
      </c>
      <c r="G2702" s="9">
        <f t="shared" si="106"/>
        <v>717.55505983575881</v>
      </c>
      <c r="H2702" s="11">
        <f t="shared" si="107"/>
        <v>717.55505983575881</v>
      </c>
    </row>
    <row r="2703" spans="1:8" outlineLevel="1">
      <c r="A2703" s="184" t="s">
        <v>5756</v>
      </c>
      <c r="B2703" s="185" t="s">
        <v>4176</v>
      </c>
      <c r="C2703" s="178" t="s">
        <v>3100</v>
      </c>
      <c r="D2703" s="186">
        <v>1</v>
      </c>
      <c r="E2703" s="175"/>
      <c r="F2703" s="134">
        <v>21.745356987236846</v>
      </c>
      <c r="G2703" s="9">
        <f t="shared" si="106"/>
        <v>717.59678057881592</v>
      </c>
      <c r="H2703" s="11">
        <f t="shared" si="107"/>
        <v>717.59678057881592</v>
      </c>
    </row>
    <row r="2704" spans="1:8" outlineLevel="1">
      <c r="A2704" s="184" t="s">
        <v>5757</v>
      </c>
      <c r="B2704" s="185" t="s">
        <v>4176</v>
      </c>
      <c r="C2704" s="186" t="s">
        <v>3100</v>
      </c>
      <c r="D2704" s="186">
        <v>1</v>
      </c>
      <c r="E2704" s="175"/>
      <c r="F2704" s="134">
        <v>23.869322088315794</v>
      </c>
      <c r="G2704" s="9">
        <f t="shared" si="106"/>
        <v>787.68762891442123</v>
      </c>
      <c r="H2704" s="11">
        <f t="shared" si="107"/>
        <v>787.68762891442123</v>
      </c>
    </row>
    <row r="2705" spans="1:8" outlineLevel="1">
      <c r="A2705" s="183" t="s">
        <v>5758</v>
      </c>
      <c r="B2705" s="185" t="s">
        <v>4176</v>
      </c>
      <c r="C2705" s="186" t="s">
        <v>3100</v>
      </c>
      <c r="D2705" s="186">
        <v>1</v>
      </c>
      <c r="E2705" s="175"/>
      <c r="F2705" s="134">
        <v>46.019243856710546</v>
      </c>
      <c r="G2705" s="9">
        <f t="shared" si="106"/>
        <v>1518.635047271448</v>
      </c>
      <c r="H2705" s="11">
        <f t="shared" si="107"/>
        <v>1518.635047271448</v>
      </c>
    </row>
    <row r="2706" spans="1:8" outlineLevel="1">
      <c r="A2706" s="184" t="s">
        <v>5759</v>
      </c>
      <c r="B2706" s="185" t="s">
        <v>4176</v>
      </c>
      <c r="C2706" s="186" t="s">
        <v>3100</v>
      </c>
      <c r="D2706" s="186">
        <v>1</v>
      </c>
      <c r="E2706" s="175"/>
      <c r="F2706" s="134">
        <v>46.524949833157912</v>
      </c>
      <c r="G2706" s="9">
        <f t="shared" si="106"/>
        <v>1535.3233444942111</v>
      </c>
      <c r="H2706" s="11">
        <f t="shared" si="107"/>
        <v>1535.3233444942111</v>
      </c>
    </row>
    <row r="2707" spans="1:8" outlineLevel="1">
      <c r="A2707" s="184" t="s">
        <v>5760</v>
      </c>
      <c r="B2707" s="185" t="s">
        <v>4176</v>
      </c>
      <c r="C2707" s="186" t="s">
        <v>3100</v>
      </c>
      <c r="D2707" s="186">
        <v>1</v>
      </c>
      <c r="E2707" s="175"/>
      <c r="F2707" s="134">
        <v>50.064891668289491</v>
      </c>
      <c r="G2707" s="9">
        <f t="shared" si="106"/>
        <v>1652.1414250535531</v>
      </c>
      <c r="H2707" s="11">
        <f t="shared" si="107"/>
        <v>1652.1414250535531</v>
      </c>
    </row>
    <row r="2708" spans="1:8" outlineLevel="1">
      <c r="A2708" s="180"/>
      <c r="B2708" s="180"/>
      <c r="C2708" s="362"/>
      <c r="D2708" s="362"/>
      <c r="E2708" s="175"/>
      <c r="F2708" s="134">
        <v>0</v>
      </c>
      <c r="G2708" s="9">
        <f t="shared" si="106"/>
        <v>0</v>
      </c>
      <c r="H2708" s="11">
        <f t="shared" si="107"/>
        <v>0</v>
      </c>
    </row>
    <row r="2709" spans="1:8" outlineLevel="1">
      <c r="A2709" s="361" t="s">
        <v>5761</v>
      </c>
      <c r="B2709" s="361"/>
      <c r="C2709" s="361"/>
      <c r="D2709" s="361"/>
      <c r="E2709" s="175"/>
      <c r="F2709" s="134">
        <v>0</v>
      </c>
      <c r="G2709" s="9">
        <f t="shared" si="106"/>
        <v>0</v>
      </c>
      <c r="H2709" s="11">
        <f t="shared" si="107"/>
        <v>0</v>
      </c>
    </row>
    <row r="2710" spans="1:8" outlineLevel="1">
      <c r="A2710" s="193"/>
      <c r="B2710" s="194"/>
      <c r="C2710" s="195"/>
      <c r="D2710" s="195"/>
      <c r="E2710" s="175"/>
      <c r="F2710" s="134">
        <v>0</v>
      </c>
      <c r="G2710" s="9">
        <f t="shared" si="106"/>
        <v>0</v>
      </c>
      <c r="H2710" s="11">
        <f t="shared" si="107"/>
        <v>0</v>
      </c>
    </row>
    <row r="2711" spans="1:8" outlineLevel="1">
      <c r="A2711" s="196" t="s">
        <v>5762</v>
      </c>
      <c r="B2711" s="196"/>
      <c r="C2711" s="197"/>
      <c r="D2711" s="197"/>
      <c r="E2711" s="175"/>
      <c r="F2711" s="134">
        <v>0</v>
      </c>
      <c r="G2711" s="9">
        <f t="shared" si="106"/>
        <v>0</v>
      </c>
      <c r="H2711" s="11">
        <f t="shared" si="107"/>
        <v>0</v>
      </c>
    </row>
    <row r="2712" spans="1:8" outlineLevel="1">
      <c r="A2712" s="185" t="s">
        <v>5763</v>
      </c>
      <c r="B2712" s="177"/>
      <c r="C2712" s="192" t="s">
        <v>922</v>
      </c>
      <c r="D2712" s="192" t="s">
        <v>923</v>
      </c>
      <c r="E2712" s="175"/>
      <c r="F2712" s="134">
        <v>0</v>
      </c>
      <c r="G2712" s="9">
        <f t="shared" si="106"/>
        <v>0</v>
      </c>
      <c r="H2712" s="11">
        <f t="shared" si="107"/>
        <v>0</v>
      </c>
    </row>
    <row r="2713" spans="1:8" outlineLevel="1">
      <c r="A2713" s="185" t="s">
        <v>5764</v>
      </c>
      <c r="B2713" s="177"/>
      <c r="C2713" s="192" t="s">
        <v>922</v>
      </c>
      <c r="D2713" s="192" t="s">
        <v>923</v>
      </c>
      <c r="E2713" s="175"/>
      <c r="F2713" s="134">
        <v>0</v>
      </c>
      <c r="G2713" s="9">
        <f t="shared" si="106"/>
        <v>0</v>
      </c>
      <c r="H2713" s="11">
        <f t="shared" si="107"/>
        <v>0</v>
      </c>
    </row>
    <row r="2714" spans="1:8" outlineLevel="1">
      <c r="A2714" s="185" t="s">
        <v>5765</v>
      </c>
      <c r="B2714" s="177"/>
      <c r="C2714" s="192" t="s">
        <v>922</v>
      </c>
      <c r="D2714" s="192" t="s">
        <v>923</v>
      </c>
      <c r="E2714" s="175"/>
      <c r="F2714" s="134">
        <v>0</v>
      </c>
      <c r="G2714" s="9">
        <f t="shared" si="106"/>
        <v>0</v>
      </c>
      <c r="H2714" s="11">
        <f t="shared" si="107"/>
        <v>0</v>
      </c>
    </row>
    <row r="2715" spans="1:8" outlineLevel="1">
      <c r="A2715" s="1"/>
      <c r="B2715" s="1"/>
      <c r="C2715" s="1"/>
      <c r="D2715" s="1"/>
      <c r="E2715" s="175"/>
      <c r="F2715" s="134">
        <v>0</v>
      </c>
      <c r="G2715" s="9">
        <f t="shared" si="106"/>
        <v>0</v>
      </c>
      <c r="H2715" s="11">
        <f t="shared" si="107"/>
        <v>0</v>
      </c>
    </row>
    <row r="2716" spans="1:8" outlineLevel="1">
      <c r="A2716" s="196" t="s">
        <v>5766</v>
      </c>
      <c r="B2716" s="196"/>
      <c r="C2716" s="198"/>
      <c r="D2716" s="198"/>
      <c r="E2716" s="175"/>
      <c r="F2716" s="134">
        <v>0</v>
      </c>
      <c r="G2716" s="9">
        <f t="shared" si="106"/>
        <v>0</v>
      </c>
      <c r="H2716" s="11">
        <f t="shared" si="107"/>
        <v>0</v>
      </c>
    </row>
    <row r="2717" spans="1:8" outlineLevel="1">
      <c r="A2717" s="185" t="s">
        <v>5767</v>
      </c>
      <c r="B2717" s="177" t="s">
        <v>5768</v>
      </c>
      <c r="C2717" s="192" t="s">
        <v>922</v>
      </c>
      <c r="D2717" s="192" t="s">
        <v>4708</v>
      </c>
      <c r="E2717" s="175"/>
      <c r="F2717" s="134">
        <v>0</v>
      </c>
      <c r="G2717" s="9">
        <f t="shared" si="106"/>
        <v>0</v>
      </c>
      <c r="H2717" s="11">
        <f t="shared" si="107"/>
        <v>0</v>
      </c>
    </row>
    <row r="2718" spans="1:8" outlineLevel="1">
      <c r="A2718" s="185" t="s">
        <v>5769</v>
      </c>
      <c r="B2718" s="177" t="s">
        <v>5768</v>
      </c>
      <c r="C2718" s="192" t="s">
        <v>922</v>
      </c>
      <c r="D2718" s="192" t="s">
        <v>4708</v>
      </c>
      <c r="E2718" s="175"/>
      <c r="F2718" s="134">
        <v>0</v>
      </c>
      <c r="G2718" s="9">
        <f t="shared" si="106"/>
        <v>0</v>
      </c>
      <c r="H2718" s="11">
        <f t="shared" si="107"/>
        <v>0</v>
      </c>
    </row>
    <row r="2719" spans="1:8" outlineLevel="1">
      <c r="A2719" s="185" t="s">
        <v>5770</v>
      </c>
      <c r="B2719" s="177" t="s">
        <v>5768</v>
      </c>
      <c r="C2719" s="192" t="s">
        <v>922</v>
      </c>
      <c r="D2719" s="192" t="s">
        <v>4708</v>
      </c>
      <c r="E2719" s="175"/>
      <c r="F2719" s="134">
        <v>0</v>
      </c>
      <c r="G2719" s="9">
        <f t="shared" si="106"/>
        <v>0</v>
      </c>
      <c r="H2719" s="11">
        <f t="shared" si="107"/>
        <v>0</v>
      </c>
    </row>
    <row r="2720" spans="1:8" outlineLevel="1">
      <c r="A2720" s="185" t="s">
        <v>4002</v>
      </c>
      <c r="B2720" s="177" t="s">
        <v>5768</v>
      </c>
      <c r="C2720" s="192" t="s">
        <v>922</v>
      </c>
      <c r="D2720" s="192" t="s">
        <v>4708</v>
      </c>
      <c r="E2720" s="175"/>
      <c r="F2720" s="134">
        <v>0</v>
      </c>
      <c r="G2720" s="9">
        <f t="shared" si="106"/>
        <v>0</v>
      </c>
      <c r="H2720" s="11">
        <f t="shared" si="107"/>
        <v>0</v>
      </c>
    </row>
    <row r="2721" spans="1:8" outlineLevel="1">
      <c r="A2721" s="185" t="s">
        <v>4003</v>
      </c>
      <c r="B2721" s="177" t="s">
        <v>5768</v>
      </c>
      <c r="C2721" s="192" t="s">
        <v>922</v>
      </c>
      <c r="D2721" s="192" t="s">
        <v>4708</v>
      </c>
      <c r="E2721" s="175"/>
      <c r="F2721" s="134">
        <v>0</v>
      </c>
      <c r="G2721" s="9">
        <f t="shared" si="106"/>
        <v>0</v>
      </c>
      <c r="H2721" s="11">
        <f t="shared" si="107"/>
        <v>0</v>
      </c>
    </row>
    <row r="2722" spans="1:8" outlineLevel="1">
      <c r="A2722" s="185" t="s">
        <v>4004</v>
      </c>
      <c r="B2722" s="177" t="s">
        <v>5768</v>
      </c>
      <c r="C2722" s="192" t="s">
        <v>922</v>
      </c>
      <c r="D2722" s="192" t="s">
        <v>4708</v>
      </c>
      <c r="E2722" s="175"/>
      <c r="F2722" s="134">
        <v>0</v>
      </c>
      <c r="G2722" s="9">
        <f t="shared" si="106"/>
        <v>0</v>
      </c>
      <c r="H2722" s="11">
        <f t="shared" si="107"/>
        <v>0</v>
      </c>
    </row>
    <row r="2723" spans="1:8" outlineLevel="1">
      <c r="A2723" s="185" t="s">
        <v>4005</v>
      </c>
      <c r="B2723" s="177" t="s">
        <v>5768</v>
      </c>
      <c r="C2723" s="192" t="s">
        <v>922</v>
      </c>
      <c r="D2723" s="192" t="s">
        <v>4708</v>
      </c>
      <c r="E2723" s="175"/>
      <c r="F2723" s="134">
        <v>0</v>
      </c>
      <c r="G2723" s="9">
        <f t="shared" si="106"/>
        <v>0</v>
      </c>
      <c r="H2723" s="11">
        <f t="shared" si="107"/>
        <v>0</v>
      </c>
    </row>
    <row r="2724" spans="1:8" outlineLevel="1">
      <c r="A2724" s="185" t="s">
        <v>4006</v>
      </c>
      <c r="B2724" s="177" t="s">
        <v>5768</v>
      </c>
      <c r="C2724" s="192" t="s">
        <v>922</v>
      </c>
      <c r="D2724" s="192" t="s">
        <v>4708</v>
      </c>
      <c r="E2724" s="175"/>
      <c r="F2724" s="134">
        <v>0</v>
      </c>
      <c r="G2724" s="9">
        <f t="shared" si="106"/>
        <v>0</v>
      </c>
      <c r="H2724" s="11">
        <f t="shared" si="107"/>
        <v>0</v>
      </c>
    </row>
    <row r="2725" spans="1:8" outlineLevel="1">
      <c r="A2725" s="1"/>
      <c r="B2725" s="1"/>
      <c r="C2725" s="1"/>
      <c r="D2725" s="1"/>
      <c r="E2725" s="175"/>
      <c r="F2725" s="134">
        <v>0</v>
      </c>
      <c r="G2725" s="9">
        <f t="shared" si="106"/>
        <v>0</v>
      </c>
      <c r="H2725" s="11">
        <f t="shared" si="107"/>
        <v>0</v>
      </c>
    </row>
    <row r="2726" spans="1:8" outlineLevel="1">
      <c r="A2726" s="196" t="s">
        <v>5013</v>
      </c>
      <c r="B2726" s="196"/>
      <c r="C2726" s="196"/>
      <c r="D2726" s="196"/>
      <c r="E2726" s="175"/>
      <c r="F2726" s="134">
        <v>0</v>
      </c>
      <c r="G2726" s="9">
        <f t="shared" si="106"/>
        <v>0</v>
      </c>
      <c r="H2726" s="11">
        <f t="shared" si="107"/>
        <v>0</v>
      </c>
    </row>
    <row r="2727" spans="1:8" outlineLevel="1">
      <c r="A2727" s="185" t="s">
        <v>5014</v>
      </c>
      <c r="B2727" s="177" t="s">
        <v>5015</v>
      </c>
      <c r="C2727" s="192" t="s">
        <v>3100</v>
      </c>
      <c r="D2727" s="192">
        <v>1</v>
      </c>
      <c r="E2727" s="175"/>
      <c r="F2727" s="134">
        <v>0</v>
      </c>
      <c r="G2727" s="9">
        <f t="shared" si="106"/>
        <v>0</v>
      </c>
      <c r="H2727" s="11">
        <f t="shared" si="107"/>
        <v>0</v>
      </c>
    </row>
    <row r="2728" spans="1:8" outlineLevel="1">
      <c r="A2728" s="185" t="s">
        <v>5016</v>
      </c>
      <c r="B2728" s="177" t="s">
        <v>5015</v>
      </c>
      <c r="C2728" s="192" t="s">
        <v>3100</v>
      </c>
      <c r="D2728" s="192">
        <v>1</v>
      </c>
      <c r="E2728" s="175"/>
      <c r="F2728" s="134">
        <v>0</v>
      </c>
      <c r="G2728" s="9">
        <f t="shared" si="106"/>
        <v>0</v>
      </c>
      <c r="H2728" s="11">
        <f t="shared" si="107"/>
        <v>0</v>
      </c>
    </row>
    <row r="2729" spans="1:8" outlineLevel="1">
      <c r="A2729" s="185" t="s">
        <v>5017</v>
      </c>
      <c r="B2729" s="177" t="s">
        <v>5015</v>
      </c>
      <c r="C2729" s="192" t="s">
        <v>3100</v>
      </c>
      <c r="D2729" s="192">
        <v>1</v>
      </c>
      <c r="E2729" s="175"/>
      <c r="F2729" s="134">
        <v>0</v>
      </c>
      <c r="G2729" s="9">
        <f t="shared" si="106"/>
        <v>0</v>
      </c>
      <c r="H2729" s="11">
        <f t="shared" si="107"/>
        <v>0</v>
      </c>
    </row>
    <row r="2730" spans="1:8" outlineLevel="1">
      <c r="A2730" s="185" t="s">
        <v>5018</v>
      </c>
      <c r="B2730" s="177" t="s">
        <v>5015</v>
      </c>
      <c r="C2730" s="192" t="s">
        <v>3100</v>
      </c>
      <c r="D2730" s="192">
        <v>1</v>
      </c>
      <c r="E2730" s="175"/>
      <c r="F2730" s="134">
        <v>0</v>
      </c>
      <c r="G2730" s="9">
        <f t="shared" ref="G2730:G2772" si="108">F2730*$G$10</f>
        <v>0</v>
      </c>
      <c r="H2730" s="11">
        <f t="shared" ref="H2730:H2772" si="109">G2730*(1-H$10)</f>
        <v>0</v>
      </c>
    </row>
    <row r="2731" spans="1:8" outlineLevel="1">
      <c r="A2731" s="185" t="s">
        <v>5019</v>
      </c>
      <c r="B2731" s="199" t="s">
        <v>5020</v>
      </c>
      <c r="C2731" s="192" t="s">
        <v>3100</v>
      </c>
      <c r="D2731" s="192">
        <v>1</v>
      </c>
      <c r="E2731" s="175"/>
      <c r="F2731" s="134">
        <v>0</v>
      </c>
      <c r="G2731" s="9">
        <f t="shared" si="108"/>
        <v>0</v>
      </c>
      <c r="H2731" s="11">
        <f t="shared" si="109"/>
        <v>0</v>
      </c>
    </row>
    <row r="2732" spans="1:8" outlineLevel="1">
      <c r="A2732" s="185" t="s">
        <v>5021</v>
      </c>
      <c r="B2732" s="199" t="s">
        <v>5022</v>
      </c>
      <c r="C2732" s="192" t="s">
        <v>922</v>
      </c>
      <c r="D2732" s="192" t="s">
        <v>923</v>
      </c>
      <c r="E2732" s="175"/>
      <c r="F2732" s="134">
        <v>0</v>
      </c>
      <c r="G2732" s="9">
        <f t="shared" si="108"/>
        <v>0</v>
      </c>
      <c r="H2732" s="11">
        <f t="shared" si="109"/>
        <v>0</v>
      </c>
    </row>
    <row r="2733" spans="1:8" outlineLevel="1">
      <c r="A2733" s="185" t="s">
        <v>5023</v>
      </c>
      <c r="B2733" s="199" t="s">
        <v>5024</v>
      </c>
      <c r="C2733" s="192" t="s">
        <v>922</v>
      </c>
      <c r="D2733" s="192" t="s">
        <v>923</v>
      </c>
      <c r="E2733" s="175"/>
      <c r="F2733" s="134">
        <v>0</v>
      </c>
      <c r="G2733" s="9">
        <f t="shared" si="108"/>
        <v>0</v>
      </c>
      <c r="H2733" s="11">
        <f t="shared" si="109"/>
        <v>0</v>
      </c>
    </row>
    <row r="2734" spans="1:8" outlineLevel="1">
      <c r="A2734" s="185" t="s">
        <v>5025</v>
      </c>
      <c r="B2734" s="199" t="s">
        <v>3554</v>
      </c>
      <c r="C2734" s="192" t="s">
        <v>922</v>
      </c>
      <c r="D2734" s="192" t="s">
        <v>923</v>
      </c>
      <c r="E2734" s="175"/>
      <c r="F2734" s="134">
        <v>0</v>
      </c>
      <c r="G2734" s="9">
        <f t="shared" si="108"/>
        <v>0</v>
      </c>
      <c r="H2734" s="11">
        <f t="shared" si="109"/>
        <v>0</v>
      </c>
    </row>
    <row r="2735" spans="1:8" outlineLevel="1">
      <c r="A2735" s="185" t="s">
        <v>5026</v>
      </c>
      <c r="B2735" s="199" t="s">
        <v>5022</v>
      </c>
      <c r="C2735" s="192" t="s">
        <v>922</v>
      </c>
      <c r="D2735" s="192" t="s">
        <v>923</v>
      </c>
      <c r="E2735" s="175"/>
      <c r="F2735" s="134">
        <v>0</v>
      </c>
      <c r="G2735" s="9">
        <f t="shared" si="108"/>
        <v>0</v>
      </c>
      <c r="H2735" s="11">
        <f t="shared" si="109"/>
        <v>0</v>
      </c>
    </row>
    <row r="2736" spans="1:8" outlineLevel="1">
      <c r="A2736" s="185" t="s">
        <v>5027</v>
      </c>
      <c r="B2736" s="199" t="s">
        <v>5028</v>
      </c>
      <c r="C2736" s="192" t="s">
        <v>922</v>
      </c>
      <c r="D2736" s="192" t="s">
        <v>923</v>
      </c>
      <c r="E2736" s="175"/>
      <c r="F2736" s="134">
        <v>0</v>
      </c>
      <c r="G2736" s="9">
        <f t="shared" si="108"/>
        <v>0</v>
      </c>
      <c r="H2736" s="11">
        <f t="shared" si="109"/>
        <v>0</v>
      </c>
    </row>
    <row r="2737" spans="1:8" outlineLevel="1">
      <c r="A2737" s="185" t="s">
        <v>5029</v>
      </c>
      <c r="B2737" s="199" t="s">
        <v>5028</v>
      </c>
      <c r="C2737" s="192" t="s">
        <v>922</v>
      </c>
      <c r="D2737" s="192" t="s">
        <v>923</v>
      </c>
      <c r="E2737" s="175"/>
      <c r="F2737" s="134">
        <v>0</v>
      </c>
      <c r="G2737" s="9">
        <f t="shared" si="108"/>
        <v>0</v>
      </c>
      <c r="H2737" s="11">
        <f t="shared" si="109"/>
        <v>0</v>
      </c>
    </row>
    <row r="2738" spans="1:8" outlineLevel="1">
      <c r="A2738" s="200"/>
      <c r="B2738" s="200"/>
      <c r="C2738" s="201"/>
      <c r="D2738" s="201"/>
      <c r="E2738" s="175"/>
      <c r="F2738" s="134">
        <v>0</v>
      </c>
      <c r="G2738" s="9">
        <f t="shared" si="108"/>
        <v>0</v>
      </c>
      <c r="H2738" s="11">
        <f t="shared" si="109"/>
        <v>0</v>
      </c>
    </row>
    <row r="2739" spans="1:8" outlineLevel="1">
      <c r="A2739" s="361" t="s">
        <v>5030</v>
      </c>
      <c r="B2739" s="361"/>
      <c r="C2739" s="361"/>
      <c r="D2739" s="361"/>
      <c r="E2739" s="175"/>
      <c r="F2739" s="134">
        <v>0</v>
      </c>
      <c r="G2739" s="9">
        <f t="shared" si="108"/>
        <v>0</v>
      </c>
      <c r="H2739" s="11">
        <f t="shared" si="109"/>
        <v>0</v>
      </c>
    </row>
    <row r="2740" spans="1:8" outlineLevel="1">
      <c r="A2740" s="202"/>
      <c r="B2740" s="202"/>
      <c r="C2740" s="203"/>
      <c r="D2740" s="203"/>
      <c r="E2740" s="175"/>
      <c r="F2740" s="134">
        <v>0</v>
      </c>
      <c r="G2740" s="9">
        <f t="shared" si="108"/>
        <v>0</v>
      </c>
      <c r="H2740" s="11">
        <f t="shared" si="109"/>
        <v>0</v>
      </c>
    </row>
    <row r="2741" spans="1:8" outlineLevel="1">
      <c r="A2741" s="183" t="s">
        <v>5031</v>
      </c>
      <c r="B2741" s="204" t="s">
        <v>5032</v>
      </c>
      <c r="C2741" s="186" t="s">
        <v>3100</v>
      </c>
      <c r="D2741" s="186">
        <v>1</v>
      </c>
      <c r="E2741" s="175"/>
      <c r="F2741" s="134">
        <v>4.4721013588815799</v>
      </c>
      <c r="G2741" s="9">
        <f t="shared" si="108"/>
        <v>147.57934484309214</v>
      </c>
      <c r="H2741" s="11">
        <f t="shared" si="109"/>
        <v>147.57934484309214</v>
      </c>
    </row>
    <row r="2742" spans="1:8" outlineLevel="1">
      <c r="A2742" s="183" t="s">
        <v>5033</v>
      </c>
      <c r="B2742" s="204" t="s">
        <v>5032</v>
      </c>
      <c r="C2742" s="186" t="s">
        <v>3100</v>
      </c>
      <c r="D2742" s="186">
        <v>1</v>
      </c>
      <c r="E2742" s="175"/>
      <c r="F2742" s="134">
        <v>4.2456658470394748</v>
      </c>
      <c r="G2742" s="9">
        <f t="shared" si="108"/>
        <v>140.10697295230267</v>
      </c>
      <c r="H2742" s="11">
        <f t="shared" si="109"/>
        <v>140.10697295230267</v>
      </c>
    </row>
    <row r="2743" spans="1:8" outlineLevel="1">
      <c r="A2743" s="183" t="s">
        <v>5034</v>
      </c>
      <c r="B2743" s="204" t="s">
        <v>5032</v>
      </c>
      <c r="C2743" s="186" t="s">
        <v>3100</v>
      </c>
      <c r="D2743" s="186">
        <v>1</v>
      </c>
      <c r="E2743" s="175"/>
      <c r="F2743" s="134">
        <v>7.8686340365131597</v>
      </c>
      <c r="G2743" s="9">
        <f t="shared" si="108"/>
        <v>259.66492320493427</v>
      </c>
      <c r="H2743" s="11">
        <f t="shared" si="109"/>
        <v>259.66492320493427</v>
      </c>
    </row>
    <row r="2744" spans="1:8" outlineLevel="1">
      <c r="A2744" s="183" t="s">
        <v>5035</v>
      </c>
      <c r="B2744" s="204" t="s">
        <v>5032</v>
      </c>
      <c r="C2744" s="186" t="s">
        <v>3100</v>
      </c>
      <c r="D2744" s="186">
        <v>1</v>
      </c>
      <c r="E2744" s="175"/>
      <c r="F2744" s="134">
        <v>7.4723718907894758</v>
      </c>
      <c r="G2744" s="9">
        <f t="shared" si="108"/>
        <v>246.5882723960527</v>
      </c>
      <c r="H2744" s="11">
        <f t="shared" si="109"/>
        <v>246.5882723960527</v>
      </c>
    </row>
    <row r="2745" spans="1:8" outlineLevel="1">
      <c r="A2745" s="183" t="s">
        <v>5036</v>
      </c>
      <c r="B2745" s="204" t="s">
        <v>5032</v>
      </c>
      <c r="C2745" s="186" t="s">
        <v>3100</v>
      </c>
      <c r="D2745" s="186">
        <v>1</v>
      </c>
      <c r="E2745" s="175"/>
      <c r="F2745" s="134">
        <v>8.2082873042763183</v>
      </c>
      <c r="G2745" s="9">
        <f t="shared" si="108"/>
        <v>270.87348104111851</v>
      </c>
      <c r="H2745" s="11">
        <f t="shared" si="109"/>
        <v>270.87348104111851</v>
      </c>
    </row>
    <row r="2746" spans="1:8" outlineLevel="1">
      <c r="A2746" s="183" t="s">
        <v>5037</v>
      </c>
      <c r="B2746" s="204" t="s">
        <v>5032</v>
      </c>
      <c r="C2746" s="186" t="s">
        <v>3100</v>
      </c>
      <c r="D2746" s="186">
        <v>1</v>
      </c>
      <c r="E2746" s="175"/>
      <c r="F2746" s="134">
        <v>7.8120251585526344</v>
      </c>
      <c r="G2746" s="9">
        <f t="shared" si="108"/>
        <v>257.79683023223691</v>
      </c>
      <c r="H2746" s="11">
        <f t="shared" si="109"/>
        <v>257.79683023223691</v>
      </c>
    </row>
    <row r="2747" spans="1:8" outlineLevel="1">
      <c r="A2747" s="183" t="s">
        <v>5038</v>
      </c>
      <c r="B2747" s="204" t="s">
        <v>5032</v>
      </c>
      <c r="C2747" s="186" t="s">
        <v>3100</v>
      </c>
      <c r="D2747" s="186">
        <v>1</v>
      </c>
      <c r="E2747" s="175"/>
      <c r="F2747" s="134">
        <v>10.982122324342106</v>
      </c>
      <c r="G2747" s="9">
        <f t="shared" si="108"/>
        <v>362.41003670328951</v>
      </c>
      <c r="H2747" s="11">
        <f t="shared" si="109"/>
        <v>362.41003670328951</v>
      </c>
    </row>
    <row r="2748" spans="1:8" outlineLevel="1">
      <c r="A2748" s="183" t="s">
        <v>5039</v>
      </c>
      <c r="B2748" s="204" t="s">
        <v>5032</v>
      </c>
      <c r="C2748" s="186" t="s">
        <v>3100</v>
      </c>
      <c r="D2748" s="186">
        <v>1</v>
      </c>
      <c r="E2748" s="175"/>
      <c r="F2748" s="134">
        <v>10.472642422697369</v>
      </c>
      <c r="G2748" s="9">
        <f t="shared" si="108"/>
        <v>345.5971999490132</v>
      </c>
      <c r="H2748" s="11">
        <f t="shared" si="109"/>
        <v>345.5971999490132</v>
      </c>
    </row>
    <row r="2749" spans="1:8" outlineLevel="1">
      <c r="A2749" s="183" t="s">
        <v>5040</v>
      </c>
      <c r="B2749" s="204" t="s">
        <v>5032</v>
      </c>
      <c r="C2749" s="186" t="s">
        <v>3100</v>
      </c>
      <c r="D2749" s="186">
        <v>1</v>
      </c>
      <c r="E2749" s="175"/>
      <c r="F2749" s="134">
        <v>15.510832561184214</v>
      </c>
      <c r="G2749" s="9">
        <f t="shared" si="108"/>
        <v>511.85747451907906</v>
      </c>
      <c r="H2749" s="11">
        <f t="shared" si="109"/>
        <v>511.85747451907906</v>
      </c>
    </row>
    <row r="2750" spans="1:8" outlineLevel="1">
      <c r="A2750" s="183" t="s">
        <v>5041</v>
      </c>
      <c r="B2750" s="204" t="s">
        <v>5032</v>
      </c>
      <c r="C2750" s="186" t="s">
        <v>3100</v>
      </c>
      <c r="D2750" s="186">
        <v>1</v>
      </c>
      <c r="E2750" s="175"/>
      <c r="F2750" s="134">
        <v>14.774917147697375</v>
      </c>
      <c r="G2750" s="9">
        <f t="shared" si="108"/>
        <v>487.57226587401334</v>
      </c>
      <c r="H2750" s="11">
        <f t="shared" si="109"/>
        <v>487.57226587401334</v>
      </c>
    </row>
    <row r="2751" spans="1:8" outlineLevel="1">
      <c r="A2751" s="183" t="s">
        <v>5042</v>
      </c>
      <c r="B2751" s="204" t="s">
        <v>5032</v>
      </c>
      <c r="C2751" s="186" t="s">
        <v>3100</v>
      </c>
      <c r="D2751" s="186">
        <v>1</v>
      </c>
      <c r="E2751" s="175"/>
      <c r="F2751" s="134">
        <v>23.2096399638158</v>
      </c>
      <c r="G2751" s="9">
        <f t="shared" si="108"/>
        <v>765.91811880592138</v>
      </c>
      <c r="H2751" s="11">
        <f t="shared" si="109"/>
        <v>765.91811880592138</v>
      </c>
    </row>
    <row r="2752" spans="1:8" outlineLevel="1">
      <c r="A2752" s="183" t="s">
        <v>5043</v>
      </c>
      <c r="B2752" s="204" t="s">
        <v>5032</v>
      </c>
      <c r="C2752" s="186" t="s">
        <v>3100</v>
      </c>
      <c r="D2752" s="186">
        <v>1</v>
      </c>
      <c r="E2752" s="175"/>
      <c r="F2752" s="134">
        <v>22.077462404605267</v>
      </c>
      <c r="G2752" s="9">
        <f t="shared" si="108"/>
        <v>728.55625935197384</v>
      </c>
      <c r="H2752" s="11">
        <f t="shared" si="109"/>
        <v>728.55625935197384</v>
      </c>
    </row>
    <row r="2753" spans="1:8" outlineLevel="1">
      <c r="A2753" s="186"/>
      <c r="B2753" s="205"/>
      <c r="C2753" s="186"/>
      <c r="D2753" s="186"/>
      <c r="E2753" s="175"/>
      <c r="F2753" s="134">
        <v>0</v>
      </c>
      <c r="G2753" s="9">
        <f t="shared" si="108"/>
        <v>0</v>
      </c>
      <c r="H2753" s="11">
        <f t="shared" si="109"/>
        <v>0</v>
      </c>
    </row>
    <row r="2754" spans="1:8" outlineLevel="1">
      <c r="A2754" s="183" t="s">
        <v>5044</v>
      </c>
      <c r="B2754" s="204" t="s">
        <v>5045</v>
      </c>
      <c r="C2754" s="186" t="s">
        <v>3100</v>
      </c>
      <c r="D2754" s="186">
        <v>1</v>
      </c>
      <c r="E2754" s="175"/>
      <c r="F2754" s="134">
        <v>18.284667581250002</v>
      </c>
      <c r="G2754" s="9">
        <f t="shared" si="108"/>
        <v>603.39403018125006</v>
      </c>
      <c r="H2754" s="11">
        <f t="shared" si="109"/>
        <v>603.39403018125006</v>
      </c>
    </row>
    <row r="2755" spans="1:8" outlineLevel="1">
      <c r="A2755" s="183" t="s">
        <v>5046</v>
      </c>
      <c r="B2755" s="204" t="s">
        <v>5045</v>
      </c>
      <c r="C2755" s="186" t="s">
        <v>3100</v>
      </c>
      <c r="D2755" s="186">
        <v>1</v>
      </c>
      <c r="E2755" s="175"/>
      <c r="F2755" s="134">
        <v>23.662510987500006</v>
      </c>
      <c r="G2755" s="9">
        <f t="shared" si="108"/>
        <v>780.86286258750022</v>
      </c>
      <c r="H2755" s="11">
        <f t="shared" si="109"/>
        <v>780.86286258750022</v>
      </c>
    </row>
    <row r="2756" spans="1:8" outlineLevel="1">
      <c r="A2756" s="183" t="s">
        <v>5047</v>
      </c>
      <c r="B2756" s="204" t="s">
        <v>5045</v>
      </c>
      <c r="C2756" s="186" t="s">
        <v>3100</v>
      </c>
      <c r="D2756" s="186">
        <v>1</v>
      </c>
      <c r="E2756" s="175"/>
      <c r="F2756" s="134">
        <v>31.757580535855269</v>
      </c>
      <c r="G2756" s="9">
        <f t="shared" si="108"/>
        <v>1048.000157683224</v>
      </c>
      <c r="H2756" s="11">
        <f t="shared" si="109"/>
        <v>1048.000157683224</v>
      </c>
    </row>
    <row r="2757" spans="1:8" outlineLevel="1">
      <c r="A2757" s="183" t="s">
        <v>5048</v>
      </c>
      <c r="B2757" s="204" t="s">
        <v>5045</v>
      </c>
      <c r="C2757" s="186" t="s">
        <v>3100</v>
      </c>
      <c r="D2757" s="186">
        <v>1</v>
      </c>
      <c r="E2757" s="175"/>
      <c r="F2757" s="134">
        <v>50.551728018750005</v>
      </c>
      <c r="G2757" s="9">
        <f t="shared" si="108"/>
        <v>1668.2070246187502</v>
      </c>
      <c r="H2757" s="11">
        <f t="shared" si="109"/>
        <v>1668.2070246187502</v>
      </c>
    </row>
    <row r="2758" spans="1:8" outlineLevel="1">
      <c r="A2758" s="186"/>
      <c r="B2758" s="35"/>
      <c r="C2758" s="186"/>
      <c r="D2758" s="186"/>
      <c r="E2758" s="175"/>
      <c r="F2758" s="134">
        <v>0</v>
      </c>
      <c r="G2758" s="9">
        <f t="shared" si="108"/>
        <v>0</v>
      </c>
      <c r="H2758" s="11">
        <f t="shared" si="109"/>
        <v>0</v>
      </c>
    </row>
    <row r="2759" spans="1:8" outlineLevel="1">
      <c r="A2759" s="183" t="s">
        <v>5049</v>
      </c>
      <c r="B2759" s="206" t="s">
        <v>5050</v>
      </c>
      <c r="C2759" s="186" t="s">
        <v>3100</v>
      </c>
      <c r="D2759" s="186">
        <v>1</v>
      </c>
      <c r="E2759" s="175"/>
      <c r="F2759" s="134">
        <v>15.850485828947374</v>
      </c>
      <c r="G2759" s="9">
        <f t="shared" si="108"/>
        <v>523.06603235526336</v>
      </c>
      <c r="H2759" s="11">
        <f t="shared" si="109"/>
        <v>523.06603235526336</v>
      </c>
    </row>
    <row r="2760" spans="1:8" outlineLevel="1">
      <c r="A2760" s="183" t="s">
        <v>5051</v>
      </c>
      <c r="B2760" s="206" t="s">
        <v>5050</v>
      </c>
      <c r="C2760" s="186" t="s">
        <v>3100</v>
      </c>
      <c r="D2760" s="186">
        <v>1</v>
      </c>
      <c r="E2760" s="175"/>
      <c r="F2760" s="134">
        <v>15.850485828947374</v>
      </c>
      <c r="G2760" s="9">
        <f t="shared" si="108"/>
        <v>523.06603235526336</v>
      </c>
      <c r="H2760" s="11">
        <f t="shared" si="109"/>
        <v>523.06603235526336</v>
      </c>
    </row>
    <row r="2761" spans="1:8" outlineLevel="1">
      <c r="A2761" s="183" t="s">
        <v>5052</v>
      </c>
      <c r="B2761" s="206" t="s">
        <v>5050</v>
      </c>
      <c r="C2761" s="186" t="s">
        <v>3100</v>
      </c>
      <c r="D2761" s="186">
        <v>1</v>
      </c>
      <c r="E2761" s="175"/>
      <c r="F2761" s="134">
        <v>22.077462404605267</v>
      </c>
      <c r="G2761" s="9">
        <f t="shared" si="108"/>
        <v>728.55625935197384</v>
      </c>
      <c r="H2761" s="11">
        <f t="shared" si="109"/>
        <v>728.55625935197384</v>
      </c>
    </row>
    <row r="2762" spans="1:8" outlineLevel="1">
      <c r="A2762" s="183" t="s">
        <v>5053</v>
      </c>
      <c r="B2762" s="206" t="s">
        <v>5050</v>
      </c>
      <c r="C2762" s="186" t="s">
        <v>3100</v>
      </c>
      <c r="D2762" s="186">
        <v>1</v>
      </c>
      <c r="E2762" s="175"/>
      <c r="F2762" s="134">
        <v>22.077462404605267</v>
      </c>
      <c r="G2762" s="9">
        <f t="shared" si="108"/>
        <v>728.55625935197384</v>
      </c>
      <c r="H2762" s="11">
        <f t="shared" si="109"/>
        <v>728.55625935197384</v>
      </c>
    </row>
    <row r="2763" spans="1:8" outlineLevel="1">
      <c r="A2763" s="183" t="s">
        <v>5054</v>
      </c>
      <c r="B2763" s="206" t="s">
        <v>5050</v>
      </c>
      <c r="C2763" s="186" t="s">
        <v>3100</v>
      </c>
      <c r="D2763" s="186">
        <v>1</v>
      </c>
      <c r="E2763" s="175"/>
      <c r="F2763" s="134">
        <v>27.964785712500007</v>
      </c>
      <c r="G2763" s="9">
        <f t="shared" si="108"/>
        <v>922.83792851250018</v>
      </c>
      <c r="H2763" s="11">
        <f t="shared" si="109"/>
        <v>922.83792851250018</v>
      </c>
    </row>
    <row r="2764" spans="1:8" outlineLevel="1">
      <c r="A2764" s="183" t="s">
        <v>5055</v>
      </c>
      <c r="B2764" s="206" t="s">
        <v>5050</v>
      </c>
      <c r="C2764" s="186" t="s">
        <v>3100</v>
      </c>
      <c r="D2764" s="186">
        <v>1</v>
      </c>
      <c r="E2764" s="175"/>
      <c r="F2764" s="134">
        <v>27.964785712500007</v>
      </c>
      <c r="G2764" s="9">
        <f t="shared" si="108"/>
        <v>922.83792851250018</v>
      </c>
      <c r="H2764" s="11">
        <f t="shared" si="109"/>
        <v>922.83792851250018</v>
      </c>
    </row>
    <row r="2765" spans="1:8" outlineLevel="1">
      <c r="A2765" s="183" t="s">
        <v>5056</v>
      </c>
      <c r="B2765" s="206" t="s">
        <v>5050</v>
      </c>
      <c r="C2765" s="186" t="s">
        <v>3100</v>
      </c>
      <c r="D2765" s="186">
        <v>1</v>
      </c>
      <c r="E2765" s="175"/>
      <c r="F2765" s="134">
        <v>39.796041206250003</v>
      </c>
      <c r="G2765" s="9">
        <f t="shared" si="108"/>
        <v>1313.2693598062501</v>
      </c>
      <c r="H2765" s="11">
        <f t="shared" si="109"/>
        <v>1313.2693598062501</v>
      </c>
    </row>
    <row r="2766" spans="1:8" outlineLevel="1">
      <c r="A2766" s="183" t="s">
        <v>5057</v>
      </c>
      <c r="B2766" s="206" t="s">
        <v>5050</v>
      </c>
      <c r="C2766" s="186" t="s">
        <v>3100</v>
      </c>
      <c r="D2766" s="186">
        <v>1</v>
      </c>
      <c r="E2766" s="175"/>
      <c r="F2766" s="134">
        <v>39.796041206250003</v>
      </c>
      <c r="G2766" s="9">
        <f t="shared" si="108"/>
        <v>1313.2693598062501</v>
      </c>
      <c r="H2766" s="11">
        <f t="shared" si="109"/>
        <v>1313.2693598062501</v>
      </c>
    </row>
    <row r="2767" spans="1:8" outlineLevel="1">
      <c r="A2767" s="186"/>
      <c r="B2767" s="206"/>
      <c r="C2767" s="186"/>
      <c r="D2767" s="186"/>
      <c r="E2767" s="175"/>
      <c r="F2767" s="134">
        <v>0</v>
      </c>
      <c r="G2767" s="9">
        <f t="shared" si="108"/>
        <v>0</v>
      </c>
      <c r="H2767" s="11">
        <f t="shared" si="109"/>
        <v>0</v>
      </c>
    </row>
    <row r="2768" spans="1:8" outlineLevel="1">
      <c r="A2768" s="183" t="s">
        <v>5058</v>
      </c>
      <c r="B2768" s="206" t="s">
        <v>5059</v>
      </c>
      <c r="C2768" s="186" t="s">
        <v>3100</v>
      </c>
      <c r="D2768" s="186">
        <v>1</v>
      </c>
      <c r="E2768" s="175"/>
      <c r="F2768" s="134">
        <v>10.472642422697369</v>
      </c>
      <c r="G2768" s="9">
        <f t="shared" si="108"/>
        <v>345.5971999490132</v>
      </c>
      <c r="H2768" s="11">
        <f t="shared" si="109"/>
        <v>345.5971999490132</v>
      </c>
    </row>
    <row r="2769" spans="1:8" outlineLevel="1">
      <c r="A2769" s="183" t="s">
        <v>5060</v>
      </c>
      <c r="B2769" s="206" t="s">
        <v>5059</v>
      </c>
      <c r="C2769" s="186" t="s">
        <v>3100</v>
      </c>
      <c r="D2769" s="186">
        <v>1</v>
      </c>
      <c r="E2769" s="175"/>
      <c r="F2769" s="134">
        <v>10.472642422697369</v>
      </c>
      <c r="G2769" s="9">
        <f t="shared" si="108"/>
        <v>345.5971999490132</v>
      </c>
      <c r="H2769" s="11">
        <f t="shared" si="109"/>
        <v>345.5971999490132</v>
      </c>
    </row>
    <row r="2770" spans="1:8" outlineLevel="1">
      <c r="A2770" s="183" t="s">
        <v>5061</v>
      </c>
      <c r="B2770" s="206" t="s">
        <v>5059</v>
      </c>
      <c r="C2770" s="186" t="s">
        <v>3100</v>
      </c>
      <c r="D2770" s="186">
        <v>1</v>
      </c>
      <c r="E2770" s="175"/>
      <c r="F2770" s="134">
        <v>10.472642422697369</v>
      </c>
      <c r="G2770" s="9">
        <f t="shared" si="108"/>
        <v>345.5971999490132</v>
      </c>
      <c r="H2770" s="11">
        <f t="shared" si="109"/>
        <v>345.5971999490132</v>
      </c>
    </row>
    <row r="2771" spans="1:8" outlineLevel="1">
      <c r="A2771" s="183" t="s">
        <v>5062</v>
      </c>
      <c r="B2771" s="206" t="s">
        <v>5059</v>
      </c>
      <c r="C2771" s="186" t="s">
        <v>3100</v>
      </c>
      <c r="D2771" s="186">
        <v>1</v>
      </c>
      <c r="E2771" s="175"/>
      <c r="F2771" s="134">
        <v>13.529521832565793</v>
      </c>
      <c r="G2771" s="9">
        <f t="shared" si="108"/>
        <v>446.4742204746712</v>
      </c>
      <c r="H2771" s="11">
        <f t="shared" si="109"/>
        <v>446.4742204746712</v>
      </c>
    </row>
    <row r="2772" spans="1:8" outlineLevel="1">
      <c r="A2772" s="183" t="s">
        <v>5063</v>
      </c>
      <c r="B2772" s="206" t="s">
        <v>5059</v>
      </c>
      <c r="C2772" s="186" t="s">
        <v>3100</v>
      </c>
      <c r="D2772" s="186">
        <v>1</v>
      </c>
      <c r="E2772" s="175"/>
      <c r="F2772" s="134">
        <v>13.529521832565793</v>
      </c>
      <c r="G2772" s="9">
        <f t="shared" si="108"/>
        <v>446.4742204746712</v>
      </c>
      <c r="H2772" s="11">
        <f t="shared" si="109"/>
        <v>446.4742204746712</v>
      </c>
    </row>
    <row r="2773" spans="1:8" outlineLevel="1">
      <c r="A2773" s="183" t="s">
        <v>5064</v>
      </c>
      <c r="B2773" s="206" t="s">
        <v>5059</v>
      </c>
      <c r="C2773" s="186" t="s">
        <v>3100</v>
      </c>
      <c r="D2773" s="186">
        <v>1</v>
      </c>
      <c r="E2773" s="175"/>
      <c r="F2773" s="134">
        <v>13.529521832565793</v>
      </c>
      <c r="G2773" s="9">
        <f t="shared" ref="G2773:G2780" si="110">F2773*$G$10</f>
        <v>446.4742204746712</v>
      </c>
      <c r="H2773" s="11">
        <f t="shared" ref="H2773:H2780" si="111">G2773*(1-H$10)</f>
        <v>446.4742204746712</v>
      </c>
    </row>
    <row r="2774" spans="1:8" outlineLevel="1">
      <c r="A2774" s="183" t="s">
        <v>5065</v>
      </c>
      <c r="B2774" s="206" t="s">
        <v>5059</v>
      </c>
      <c r="C2774" s="186" t="s">
        <v>3100</v>
      </c>
      <c r="D2774" s="186">
        <v>1</v>
      </c>
      <c r="E2774" s="175"/>
      <c r="F2774" s="134">
        <v>23.945555377302636</v>
      </c>
      <c r="G2774" s="9">
        <f t="shared" si="110"/>
        <v>790.20332745098699</v>
      </c>
      <c r="H2774" s="11">
        <f t="shared" si="111"/>
        <v>790.20332745098699</v>
      </c>
    </row>
    <row r="2775" spans="1:8" outlineLevel="1">
      <c r="A2775" s="183" t="s">
        <v>5066</v>
      </c>
      <c r="B2775" s="206" t="s">
        <v>5059</v>
      </c>
      <c r="C2775" s="186" t="s">
        <v>3100</v>
      </c>
      <c r="D2775" s="186">
        <v>1</v>
      </c>
      <c r="E2775" s="175"/>
      <c r="F2775" s="134">
        <v>23.945555377302636</v>
      </c>
      <c r="G2775" s="9">
        <f t="shared" si="110"/>
        <v>790.20332745098699</v>
      </c>
      <c r="H2775" s="11">
        <f t="shared" si="111"/>
        <v>790.20332745098699</v>
      </c>
    </row>
    <row r="2776" spans="1:8" outlineLevel="1">
      <c r="A2776" s="183" t="s">
        <v>5067</v>
      </c>
      <c r="B2776" s="206" t="s">
        <v>5059</v>
      </c>
      <c r="C2776" s="186" t="s">
        <v>3100</v>
      </c>
      <c r="D2776" s="186">
        <v>1</v>
      </c>
      <c r="E2776" s="175"/>
      <c r="F2776" s="134">
        <v>23.945555377302636</v>
      </c>
      <c r="G2776" s="9">
        <f t="shared" si="110"/>
        <v>790.20332745098699</v>
      </c>
      <c r="H2776" s="11">
        <f t="shared" si="111"/>
        <v>790.20332745098699</v>
      </c>
    </row>
    <row r="2777" spans="1:8" outlineLevel="1">
      <c r="A2777" s="183" t="s">
        <v>5068</v>
      </c>
      <c r="B2777" s="206" t="s">
        <v>5059</v>
      </c>
      <c r="C2777" s="186" t="s">
        <v>3100</v>
      </c>
      <c r="D2777" s="186">
        <v>1</v>
      </c>
      <c r="E2777" s="175"/>
      <c r="F2777" s="134">
        <v>26.436346007565799</v>
      </c>
      <c r="G2777" s="9">
        <f t="shared" si="110"/>
        <v>872.39941824967138</v>
      </c>
      <c r="H2777" s="11">
        <f t="shared" si="111"/>
        <v>872.39941824967138</v>
      </c>
    </row>
    <row r="2778" spans="1:8" outlineLevel="1">
      <c r="A2778" s="183" t="s">
        <v>5069</v>
      </c>
      <c r="B2778" s="206" t="s">
        <v>5059</v>
      </c>
      <c r="C2778" s="186" t="s">
        <v>3100</v>
      </c>
      <c r="D2778" s="186">
        <v>1</v>
      </c>
      <c r="E2778" s="175"/>
      <c r="F2778" s="134">
        <v>26.436346007565799</v>
      </c>
      <c r="G2778" s="9">
        <f t="shared" si="110"/>
        <v>872.39941824967138</v>
      </c>
      <c r="H2778" s="11">
        <f t="shared" si="111"/>
        <v>872.39941824967138</v>
      </c>
    </row>
    <row r="2779" spans="1:8" outlineLevel="1">
      <c r="A2779" s="183" t="s">
        <v>5070</v>
      </c>
      <c r="B2779" s="206" t="s">
        <v>5059</v>
      </c>
      <c r="C2779" s="186" t="s">
        <v>3100</v>
      </c>
      <c r="D2779" s="186">
        <v>1</v>
      </c>
      <c r="E2779" s="175"/>
      <c r="F2779" s="134">
        <v>26.436346007565799</v>
      </c>
      <c r="G2779" s="9">
        <f t="shared" si="110"/>
        <v>872.39941824967138</v>
      </c>
      <c r="H2779" s="11">
        <f t="shared" si="111"/>
        <v>872.39941824967138</v>
      </c>
    </row>
    <row r="2780" spans="1:8" outlineLevel="1">
      <c r="A2780" s="183" t="s">
        <v>5071</v>
      </c>
      <c r="B2780" s="206" t="s">
        <v>5059</v>
      </c>
      <c r="C2780" s="186" t="s">
        <v>3100</v>
      </c>
      <c r="D2780" s="186">
        <v>1</v>
      </c>
      <c r="E2780" s="175"/>
      <c r="F2780" s="134">
        <v>26.436346007565799</v>
      </c>
      <c r="G2780" s="9">
        <f t="shared" si="110"/>
        <v>872.39941824967138</v>
      </c>
      <c r="H2780" s="11">
        <f t="shared" si="111"/>
        <v>872.39941824967138</v>
      </c>
    </row>
    <row r="2781" spans="1:8" s="65" customFormat="1">
      <c r="A2781" s="110"/>
      <c r="B2781" s="369" t="s">
        <v>2013</v>
      </c>
      <c r="C2781" s="369"/>
      <c r="D2781" s="369"/>
      <c r="E2781" s="369"/>
      <c r="F2781" s="369"/>
      <c r="G2781" s="369"/>
      <c r="H2781" s="369"/>
    </row>
    <row r="2782" spans="1:8" ht="12.75" customHeight="1" outlineLevel="1">
      <c r="A2782" s="368" t="s">
        <v>2690</v>
      </c>
      <c r="B2782" s="368" t="s">
        <v>2689</v>
      </c>
      <c r="C2782" s="368"/>
      <c r="D2782" s="368"/>
      <c r="E2782" s="368"/>
      <c r="F2782" s="426" t="s">
        <v>3170</v>
      </c>
      <c r="G2782" s="368" t="s">
        <v>3171</v>
      </c>
      <c r="H2782" s="368" t="s">
        <v>607</v>
      </c>
    </row>
    <row r="2783" spans="1:8" outlineLevel="1">
      <c r="A2783" s="368"/>
      <c r="B2783" s="368"/>
      <c r="C2783" s="368"/>
      <c r="D2783" s="368"/>
      <c r="E2783" s="368"/>
      <c r="F2783" s="426"/>
      <c r="G2783" s="368"/>
      <c r="H2783" s="368"/>
    </row>
    <row r="2784" spans="1:8" outlineLevel="1">
      <c r="A2784" s="368"/>
      <c r="B2784" s="368"/>
      <c r="C2784" s="368"/>
      <c r="D2784" s="368"/>
      <c r="E2784" s="368"/>
      <c r="F2784" s="426"/>
      <c r="G2784" s="368"/>
      <c r="H2784" s="368"/>
    </row>
    <row r="2785" spans="1:8" outlineLevel="1">
      <c r="A2785" s="378" t="s">
        <v>1794</v>
      </c>
      <c r="B2785" s="379"/>
      <c r="C2785" s="379"/>
      <c r="D2785" s="379"/>
      <c r="E2785" s="379"/>
      <c r="F2785" s="379"/>
      <c r="G2785" s="379"/>
      <c r="H2785" s="380"/>
    </row>
    <row r="2786" spans="1:8" s="52" customFormat="1" outlineLevel="1">
      <c r="A2786" s="56" t="s">
        <v>1795</v>
      </c>
      <c r="B2786" s="381" t="s">
        <v>1607</v>
      </c>
      <c r="C2786" s="382"/>
      <c r="D2786" s="382"/>
      <c r="E2786" s="383"/>
      <c r="F2786" s="340">
        <v>8.7578136942187523</v>
      </c>
      <c r="G2786" s="2">
        <f t="shared" ref="G2786:G2815" si="112">F2786*$G$10</f>
        <v>289.0078519092188</v>
      </c>
      <c r="H2786" s="54">
        <f t="shared" ref="H2786:H2815" si="113">G2786*(1-H$10)</f>
        <v>289.0078519092188</v>
      </c>
    </row>
    <row r="2787" spans="1:8" s="52" customFormat="1" ht="13.5" customHeight="1" outlineLevel="1">
      <c r="A2787" s="56" t="s">
        <v>1796</v>
      </c>
      <c r="B2787" s="381" t="s">
        <v>4328</v>
      </c>
      <c r="C2787" s="382"/>
      <c r="D2787" s="382"/>
      <c r="E2787" s="383"/>
      <c r="F2787" s="340">
        <v>11.021177494687501</v>
      </c>
      <c r="G2787" s="2">
        <f t="shared" si="112"/>
        <v>363.69885732468754</v>
      </c>
      <c r="H2787" s="54">
        <f t="shared" si="113"/>
        <v>363.69885732468754</v>
      </c>
    </row>
    <row r="2788" spans="1:8" s="52" customFormat="1" outlineLevel="1">
      <c r="A2788" s="56" t="s">
        <v>1797</v>
      </c>
      <c r="B2788" s="381" t="s">
        <v>4329</v>
      </c>
      <c r="C2788" s="382"/>
      <c r="D2788" s="382"/>
      <c r="E2788" s="383"/>
      <c r="F2788" s="340">
        <v>13.873757949843755</v>
      </c>
      <c r="G2788" s="2">
        <f t="shared" si="112"/>
        <v>457.83401234484393</v>
      </c>
      <c r="H2788" s="54">
        <f t="shared" si="113"/>
        <v>457.83401234484393</v>
      </c>
    </row>
    <row r="2789" spans="1:8" s="52" customFormat="1" outlineLevel="1">
      <c r="A2789" s="56" t="s">
        <v>1798</v>
      </c>
      <c r="B2789" s="381" t="s">
        <v>1607</v>
      </c>
      <c r="C2789" s="382"/>
      <c r="D2789" s="382"/>
      <c r="E2789" s="383"/>
      <c r="F2789" s="340">
        <v>9.3355742025000019</v>
      </c>
      <c r="G2789" s="2">
        <f t="shared" si="112"/>
        <v>308.07394868250009</v>
      </c>
      <c r="H2789" s="54">
        <f t="shared" si="113"/>
        <v>308.07394868250009</v>
      </c>
    </row>
    <row r="2790" spans="1:8" s="52" customFormat="1" outlineLevel="1">
      <c r="A2790" s="56" t="s">
        <v>1799</v>
      </c>
      <c r="B2790" s="381" t="s">
        <v>4328</v>
      </c>
      <c r="C2790" s="382"/>
      <c r="D2790" s="382"/>
      <c r="E2790" s="383"/>
      <c r="F2790" s="340">
        <v>8.9852956889062519</v>
      </c>
      <c r="G2790" s="2">
        <f t="shared" si="112"/>
        <v>296.51475773390632</v>
      </c>
      <c r="H2790" s="54">
        <f t="shared" si="113"/>
        <v>296.51475773390632</v>
      </c>
    </row>
    <row r="2791" spans="1:8" s="52" customFormat="1" outlineLevel="1">
      <c r="A2791" s="56" t="s">
        <v>1800</v>
      </c>
      <c r="B2791" s="381" t="s">
        <v>4329</v>
      </c>
      <c r="C2791" s="382"/>
      <c r="D2791" s="382"/>
      <c r="E2791" s="383"/>
      <c r="F2791" s="340">
        <v>13.614429691406249</v>
      </c>
      <c r="G2791" s="2">
        <f t="shared" si="112"/>
        <v>449.27617981640623</v>
      </c>
      <c r="H2791" s="54">
        <f t="shared" si="113"/>
        <v>449.27617981640623</v>
      </c>
    </row>
    <row r="2792" spans="1:8" s="52" customFormat="1" outlineLevel="1">
      <c r="A2792" s="56" t="s">
        <v>1801</v>
      </c>
      <c r="B2792" s="381" t="s">
        <v>1600</v>
      </c>
      <c r="C2792" s="382"/>
      <c r="D2792" s="382"/>
      <c r="E2792" s="383"/>
      <c r="F2792" s="340">
        <v>35.786448810000003</v>
      </c>
      <c r="G2792" s="2">
        <f t="shared" si="112"/>
        <v>1180.95281073</v>
      </c>
      <c r="H2792" s="54">
        <f t="shared" si="113"/>
        <v>1180.95281073</v>
      </c>
    </row>
    <row r="2793" spans="1:8" s="52" customFormat="1" outlineLevel="1">
      <c r="A2793" s="56" t="s">
        <v>1802</v>
      </c>
      <c r="B2793" s="381" t="s">
        <v>1600</v>
      </c>
      <c r="C2793" s="382"/>
      <c r="D2793" s="382"/>
      <c r="E2793" s="383"/>
      <c r="F2793" s="340">
        <v>35.267792293125012</v>
      </c>
      <c r="G2793" s="2">
        <f t="shared" si="112"/>
        <v>1163.8371456731254</v>
      </c>
      <c r="H2793" s="54">
        <f t="shared" si="113"/>
        <v>1163.8371456731254</v>
      </c>
    </row>
    <row r="2794" spans="1:8" s="52" customFormat="1" outlineLevel="1">
      <c r="A2794" s="56" t="s">
        <v>1803</v>
      </c>
      <c r="B2794" s="381" t="s">
        <v>1600</v>
      </c>
      <c r="C2794" s="382"/>
      <c r="D2794" s="382"/>
      <c r="E2794" s="383"/>
      <c r="F2794" s="340">
        <v>31.377989967187506</v>
      </c>
      <c r="G2794" s="2">
        <f t="shared" si="112"/>
        <v>1035.4736689171878</v>
      </c>
      <c r="H2794" s="54">
        <f t="shared" si="113"/>
        <v>1035.4736689171878</v>
      </c>
    </row>
    <row r="2795" spans="1:8" s="52" customFormat="1" outlineLevel="1">
      <c r="A2795" s="56" t="s">
        <v>1804</v>
      </c>
      <c r="B2795" s="381" t="s">
        <v>1601</v>
      </c>
      <c r="C2795" s="382"/>
      <c r="D2795" s="382"/>
      <c r="E2795" s="383"/>
      <c r="F2795" s="340">
        <v>45.770374046250005</v>
      </c>
      <c r="G2795" s="2">
        <f t="shared" si="112"/>
        <v>1510.4223435262502</v>
      </c>
      <c r="H2795" s="54">
        <f t="shared" si="113"/>
        <v>1510.4223435262502</v>
      </c>
    </row>
    <row r="2796" spans="1:8" s="52" customFormat="1" outlineLevel="1">
      <c r="A2796" s="56" t="s">
        <v>1805</v>
      </c>
      <c r="B2796" s="381" t="s">
        <v>1601</v>
      </c>
      <c r="C2796" s="382"/>
      <c r="D2796" s="382"/>
      <c r="E2796" s="383"/>
      <c r="F2796" s="340">
        <v>40.035706721718761</v>
      </c>
      <c r="G2796" s="2">
        <f t="shared" si="112"/>
        <v>1321.1783218167191</v>
      </c>
      <c r="H2796" s="54">
        <f t="shared" si="113"/>
        <v>1321.1783218167191</v>
      </c>
    </row>
    <row r="2797" spans="1:8" s="52" customFormat="1" outlineLevel="1">
      <c r="A2797" s="56" t="s">
        <v>1454</v>
      </c>
      <c r="B2797" s="381" t="s">
        <v>1601</v>
      </c>
      <c r="C2797" s="382"/>
      <c r="D2797" s="382"/>
      <c r="E2797" s="383"/>
      <c r="F2797" s="340">
        <v>49.271214372187522</v>
      </c>
      <c r="G2797" s="2">
        <f t="shared" si="112"/>
        <v>1625.9500742821883</v>
      </c>
      <c r="H2797" s="54">
        <f t="shared" si="113"/>
        <v>1625.9500742821883</v>
      </c>
    </row>
    <row r="2798" spans="1:8" s="52" customFormat="1" outlineLevel="1">
      <c r="A2798" s="56" t="s">
        <v>1455</v>
      </c>
      <c r="B2798" s="381" t="s">
        <v>1599</v>
      </c>
      <c r="C2798" s="382"/>
      <c r="D2798" s="382"/>
      <c r="E2798" s="383"/>
      <c r="F2798" s="340">
        <v>46.548328433906256</v>
      </c>
      <c r="G2798" s="2">
        <f t="shared" si="112"/>
        <v>1536.0948383189066</v>
      </c>
      <c r="H2798" s="54">
        <f t="shared" si="113"/>
        <v>1536.0948383189066</v>
      </c>
    </row>
    <row r="2799" spans="1:8" s="52" customFormat="1" outlineLevel="1">
      <c r="A2799" s="56" t="s">
        <v>1456</v>
      </c>
      <c r="B2799" s="381" t="s">
        <v>1599</v>
      </c>
      <c r="C2799" s="382"/>
      <c r="D2799" s="382"/>
      <c r="E2799" s="383"/>
      <c r="F2799" s="340">
        <v>62.107689675937515</v>
      </c>
      <c r="G2799" s="2">
        <f t="shared" si="112"/>
        <v>2049.553759305938</v>
      </c>
      <c r="H2799" s="54">
        <f t="shared" si="113"/>
        <v>2049.553759305938</v>
      </c>
    </row>
    <row r="2800" spans="1:8" s="52" customFormat="1" outlineLevel="1">
      <c r="A2800" s="56" t="s">
        <v>1457</v>
      </c>
      <c r="B2800" s="381" t="s">
        <v>1599</v>
      </c>
      <c r="C2800" s="382"/>
      <c r="D2800" s="382"/>
      <c r="E2800" s="383"/>
      <c r="F2800" s="340">
        <v>50.178832889062519</v>
      </c>
      <c r="G2800" s="2">
        <f t="shared" si="112"/>
        <v>1655.9014853390631</v>
      </c>
      <c r="H2800" s="54">
        <f t="shared" si="113"/>
        <v>1655.9014853390631</v>
      </c>
    </row>
    <row r="2801" spans="1:8" s="52" customFormat="1" outlineLevel="1">
      <c r="A2801" s="56" t="s">
        <v>1458</v>
      </c>
      <c r="B2801" s="381" t="s">
        <v>1602</v>
      </c>
      <c r="C2801" s="382"/>
      <c r="D2801" s="382"/>
      <c r="E2801" s="383"/>
      <c r="F2801" s="340">
        <v>51.086451405937524</v>
      </c>
      <c r="G2801" s="2">
        <f t="shared" si="112"/>
        <v>1685.8528963959384</v>
      </c>
      <c r="H2801" s="54">
        <f t="shared" si="113"/>
        <v>1685.8528963959384</v>
      </c>
    </row>
    <row r="2802" spans="1:8" s="52" customFormat="1" outlineLevel="1">
      <c r="A2802" s="56" t="s">
        <v>1459</v>
      </c>
      <c r="B2802" s="381" t="s">
        <v>1602</v>
      </c>
      <c r="C2802" s="382"/>
      <c r="D2802" s="382"/>
      <c r="E2802" s="383"/>
      <c r="F2802" s="340">
        <v>55.235612377968764</v>
      </c>
      <c r="G2802" s="2">
        <f t="shared" si="112"/>
        <v>1822.7752084729691</v>
      </c>
      <c r="H2802" s="54">
        <f t="shared" si="113"/>
        <v>1822.7752084729691</v>
      </c>
    </row>
    <row r="2803" spans="1:8" s="52" customFormat="1" outlineLevel="1">
      <c r="A2803" s="56" t="s">
        <v>1460</v>
      </c>
      <c r="B2803" s="381" t="s">
        <v>1602</v>
      </c>
      <c r="C2803" s="382"/>
      <c r="D2803" s="382"/>
      <c r="E2803" s="383"/>
      <c r="F2803" s="340">
        <v>62.237293029843769</v>
      </c>
      <c r="G2803" s="2">
        <f t="shared" si="112"/>
        <v>2053.8306699848445</v>
      </c>
      <c r="H2803" s="54">
        <f t="shared" si="113"/>
        <v>2053.8306699848445</v>
      </c>
    </row>
    <row r="2804" spans="1:8" s="52" customFormat="1" outlineLevel="1">
      <c r="A2804" s="56" t="s">
        <v>1461</v>
      </c>
      <c r="B2804" s="381" t="s">
        <v>1603</v>
      </c>
      <c r="C2804" s="382"/>
      <c r="D2804" s="382"/>
      <c r="E2804" s="383"/>
      <c r="F2804" s="340">
        <v>70.016988844687504</v>
      </c>
      <c r="G2804" s="2">
        <f t="shared" si="112"/>
        <v>2310.5606318746877</v>
      </c>
      <c r="H2804" s="54">
        <f t="shared" si="113"/>
        <v>2310.5606318746877</v>
      </c>
    </row>
    <row r="2805" spans="1:8" s="52" customFormat="1" outlineLevel="1">
      <c r="A2805" s="56" t="s">
        <v>1462</v>
      </c>
      <c r="B2805" s="381" t="s">
        <v>1603</v>
      </c>
      <c r="C2805" s="382"/>
      <c r="D2805" s="382"/>
      <c r="E2805" s="383"/>
      <c r="F2805" s="340">
        <v>57.778785717187517</v>
      </c>
      <c r="G2805" s="2">
        <f t="shared" si="112"/>
        <v>1906.699928667188</v>
      </c>
      <c r="H2805" s="54">
        <f t="shared" si="113"/>
        <v>1906.699928667188</v>
      </c>
    </row>
    <row r="2806" spans="1:8" s="52" customFormat="1" outlineLevel="1">
      <c r="A2806" s="56" t="s">
        <v>1463</v>
      </c>
      <c r="B2806" s="381" t="s">
        <v>1603</v>
      </c>
      <c r="C2806" s="382"/>
      <c r="D2806" s="382"/>
      <c r="E2806" s="383"/>
      <c r="F2806" s="340">
        <v>52.512726439687512</v>
      </c>
      <c r="G2806" s="2">
        <f t="shared" si="112"/>
        <v>1732.9199725096878</v>
      </c>
      <c r="H2806" s="54">
        <f t="shared" si="113"/>
        <v>1732.9199725096878</v>
      </c>
    </row>
    <row r="2807" spans="1:8" s="52" customFormat="1" outlineLevel="1">
      <c r="A2807" s="56" t="s">
        <v>1542</v>
      </c>
      <c r="B2807" s="381" t="s">
        <v>1604</v>
      </c>
      <c r="C2807" s="382"/>
      <c r="D2807" s="382"/>
      <c r="E2807" s="383"/>
      <c r="F2807" s="340">
        <v>35.397456422343751</v>
      </c>
      <c r="G2807" s="2">
        <f t="shared" si="112"/>
        <v>1168.1160619373438</v>
      </c>
      <c r="H2807" s="54">
        <f t="shared" si="113"/>
        <v>1168.1160619373438</v>
      </c>
    </row>
    <row r="2808" spans="1:8" s="52" customFormat="1" outlineLevel="1">
      <c r="A2808" s="56" t="s">
        <v>1543</v>
      </c>
      <c r="B2808" s="381" t="s">
        <v>1604</v>
      </c>
      <c r="C2808" s="382"/>
      <c r="D2808" s="382"/>
      <c r="E2808" s="383"/>
      <c r="F2808" s="340">
        <v>36.305135714531254</v>
      </c>
      <c r="G2808" s="2">
        <f t="shared" si="112"/>
        <v>1198.0694785795313</v>
      </c>
      <c r="H2808" s="54">
        <f t="shared" si="113"/>
        <v>1198.0694785795313</v>
      </c>
    </row>
    <row r="2809" spans="1:8" s="52" customFormat="1" outlineLevel="1">
      <c r="A2809" s="56" t="s">
        <v>1544</v>
      </c>
      <c r="B2809" s="381" t="s">
        <v>1604</v>
      </c>
      <c r="C2809" s="382"/>
      <c r="D2809" s="382"/>
      <c r="E2809" s="383"/>
      <c r="F2809" s="340">
        <v>40.972922815781253</v>
      </c>
      <c r="G2809" s="2">
        <f t="shared" si="112"/>
        <v>1352.1064529207813</v>
      </c>
      <c r="H2809" s="54">
        <f t="shared" si="113"/>
        <v>1352.1064529207813</v>
      </c>
    </row>
    <row r="2810" spans="1:8" s="52" customFormat="1" outlineLevel="1">
      <c r="A2810" s="56" t="s">
        <v>1545</v>
      </c>
      <c r="B2810" s="381" t="s">
        <v>1605</v>
      </c>
      <c r="C2810" s="382"/>
      <c r="D2810" s="382"/>
      <c r="E2810" s="383"/>
      <c r="F2810" s="340">
        <v>60.422055996093761</v>
      </c>
      <c r="G2810" s="2">
        <f t="shared" si="112"/>
        <v>1993.9278478710942</v>
      </c>
      <c r="H2810" s="54">
        <f t="shared" si="113"/>
        <v>1993.9278478710942</v>
      </c>
    </row>
    <row r="2811" spans="1:8" s="52" customFormat="1" outlineLevel="1">
      <c r="A2811" s="56" t="s">
        <v>1546</v>
      </c>
      <c r="B2811" s="381" t="s">
        <v>1605</v>
      </c>
      <c r="C2811" s="382"/>
      <c r="D2811" s="382"/>
      <c r="E2811" s="383"/>
      <c r="F2811" s="340">
        <v>65.867827872656264</v>
      </c>
      <c r="G2811" s="2">
        <f t="shared" si="112"/>
        <v>2173.6383197976565</v>
      </c>
      <c r="H2811" s="54">
        <f t="shared" si="113"/>
        <v>2173.6383197976565</v>
      </c>
    </row>
    <row r="2812" spans="1:8" s="52" customFormat="1" outlineLevel="1">
      <c r="A2812" s="56" t="s">
        <v>1547</v>
      </c>
      <c r="B2812" s="381" t="s">
        <v>1605</v>
      </c>
      <c r="C2812" s="382"/>
      <c r="D2812" s="382"/>
      <c r="E2812" s="383"/>
      <c r="F2812" s="340">
        <v>62.885644063593766</v>
      </c>
      <c r="G2812" s="2">
        <f t="shared" si="112"/>
        <v>2075.2262540985944</v>
      </c>
      <c r="H2812" s="54">
        <f t="shared" si="113"/>
        <v>2075.2262540985944</v>
      </c>
    </row>
    <row r="2813" spans="1:8" s="52" customFormat="1" outlineLevel="1">
      <c r="A2813" s="56" t="s">
        <v>1548</v>
      </c>
      <c r="B2813" s="381" t="s">
        <v>1606</v>
      </c>
      <c r="C2813" s="382"/>
      <c r="D2813" s="382"/>
      <c r="E2813" s="383"/>
      <c r="F2813" s="340">
        <v>48.882221984531249</v>
      </c>
      <c r="G2813" s="2">
        <f t="shared" si="112"/>
        <v>1613.1133254895312</v>
      </c>
      <c r="H2813" s="54">
        <f t="shared" si="113"/>
        <v>1613.1133254895312</v>
      </c>
    </row>
    <row r="2814" spans="1:8" s="52" customFormat="1" outlineLevel="1">
      <c r="A2814" s="56" t="s">
        <v>1549</v>
      </c>
      <c r="B2814" s="381" t="s">
        <v>1606</v>
      </c>
      <c r="C2814" s="382"/>
      <c r="D2814" s="382"/>
      <c r="E2814" s="383"/>
      <c r="F2814" s="340">
        <v>50.956817664375002</v>
      </c>
      <c r="G2814" s="2">
        <f t="shared" si="112"/>
        <v>1681.574982924375</v>
      </c>
      <c r="H2814" s="54">
        <f t="shared" si="113"/>
        <v>1681.574982924375</v>
      </c>
    </row>
    <row r="2815" spans="1:8" s="52" customFormat="1" outlineLevel="1">
      <c r="A2815" s="56" t="s">
        <v>1550</v>
      </c>
      <c r="B2815" s="381" t="s">
        <v>1606</v>
      </c>
      <c r="C2815" s="382"/>
      <c r="D2815" s="382"/>
      <c r="E2815" s="383"/>
      <c r="F2815" s="340">
        <v>52.253428568906266</v>
      </c>
      <c r="G2815" s="2">
        <f t="shared" si="112"/>
        <v>1724.3631427739067</v>
      </c>
      <c r="H2815" s="54">
        <f t="shared" si="113"/>
        <v>1724.3631427739067</v>
      </c>
    </row>
    <row r="2816" spans="1:8" s="52" customFormat="1" outlineLevel="1">
      <c r="A2816" s="76"/>
      <c r="B2816" s="77"/>
      <c r="C2816" s="77"/>
      <c r="D2816" s="77"/>
      <c r="E2816" s="77"/>
      <c r="F2816" s="169"/>
      <c r="G2816" s="77"/>
      <c r="H2816" s="126"/>
    </row>
    <row r="2817" spans="1:8" s="52" customFormat="1" ht="12.75" customHeight="1" outlineLevel="1">
      <c r="A2817" s="378" t="s">
        <v>207</v>
      </c>
      <c r="B2817" s="379"/>
      <c r="C2817" s="379"/>
      <c r="D2817" s="379"/>
      <c r="E2817" s="379"/>
      <c r="F2817" s="379"/>
      <c r="G2817" s="379"/>
      <c r="H2817" s="380"/>
    </row>
    <row r="2818" spans="1:8" s="52" customFormat="1" ht="12.75" customHeight="1" outlineLevel="1">
      <c r="A2818" s="425" t="s">
        <v>2800</v>
      </c>
      <c r="B2818" s="425"/>
      <c r="C2818" s="85"/>
      <c r="D2818" s="103" t="s">
        <v>876</v>
      </c>
      <c r="E2818" s="85"/>
      <c r="F2818" s="340">
        <v>24.296724043593752</v>
      </c>
      <c r="G2818" s="2">
        <f t="shared" ref="G2818:G2881" si="114">F2818*$G$10</f>
        <v>801.79189343859377</v>
      </c>
      <c r="H2818" s="54">
        <f t="shared" ref="H2818:H2881" si="115">G2818*(1-H$10)</f>
        <v>801.79189343859377</v>
      </c>
    </row>
    <row r="2819" spans="1:8" s="52" customFormat="1" ht="12.75" customHeight="1" outlineLevel="1">
      <c r="A2819" s="425" t="s">
        <v>2801</v>
      </c>
      <c r="B2819" s="425"/>
      <c r="C2819" s="85"/>
      <c r="D2819" s="103" t="s">
        <v>876</v>
      </c>
      <c r="E2819" s="85"/>
      <c r="F2819" s="340">
        <v>25.744179273750007</v>
      </c>
      <c r="G2819" s="2">
        <f t="shared" si="114"/>
        <v>849.55791603375019</v>
      </c>
      <c r="H2819" s="54">
        <f t="shared" si="115"/>
        <v>849.55791603375019</v>
      </c>
    </row>
    <row r="2820" spans="1:8" s="52" customFormat="1" ht="12.75" customHeight="1" outlineLevel="1">
      <c r="A2820" s="425" t="s">
        <v>2802</v>
      </c>
      <c r="B2820" s="425"/>
      <c r="C2820" s="85"/>
      <c r="D2820" s="103" t="s">
        <v>876</v>
      </c>
      <c r="E2820" s="85"/>
      <c r="F2820" s="340">
        <v>24.457900172343749</v>
      </c>
      <c r="G2820" s="2">
        <f t="shared" si="114"/>
        <v>807.11070568734374</v>
      </c>
      <c r="H2820" s="54">
        <f t="shared" si="115"/>
        <v>807.11070568734374</v>
      </c>
    </row>
    <row r="2821" spans="1:8" s="52" customFormat="1" ht="12.75" customHeight="1" outlineLevel="1">
      <c r="A2821" s="425" t="s">
        <v>2803</v>
      </c>
      <c r="B2821" s="425"/>
      <c r="C2821" s="85"/>
      <c r="D2821" s="103" t="s">
        <v>876</v>
      </c>
      <c r="E2821" s="85"/>
      <c r="F2821" s="340">
        <v>25.791979057031256</v>
      </c>
      <c r="G2821" s="2">
        <f t="shared" si="114"/>
        <v>851.1353088820315</v>
      </c>
      <c r="H2821" s="54">
        <f t="shared" si="115"/>
        <v>851.1353088820315</v>
      </c>
    </row>
    <row r="2822" spans="1:8" s="52" customFormat="1" ht="12.75" customHeight="1" outlineLevel="1">
      <c r="A2822" s="425" t="s">
        <v>2804</v>
      </c>
      <c r="B2822" s="425"/>
      <c r="C2822" s="85"/>
      <c r="D2822" s="103" t="s">
        <v>876</v>
      </c>
      <c r="E2822" s="85"/>
      <c r="F2822" s="340">
        <v>25.752113460291898</v>
      </c>
      <c r="G2822" s="2">
        <f t="shared" si="114"/>
        <v>849.81974418963262</v>
      </c>
      <c r="H2822" s="54">
        <f t="shared" si="115"/>
        <v>849.81974418963262</v>
      </c>
    </row>
    <row r="2823" spans="1:8" s="52" customFormat="1" ht="12.75" customHeight="1" outlineLevel="1">
      <c r="A2823" s="425" t="s">
        <v>2805</v>
      </c>
      <c r="B2823" s="425"/>
      <c r="C2823" s="85"/>
      <c r="D2823" s="103" t="s">
        <v>876</v>
      </c>
      <c r="E2823" s="85"/>
      <c r="F2823" s="340">
        <v>24.304203466540553</v>
      </c>
      <c r="G2823" s="2">
        <f t="shared" si="114"/>
        <v>802.03871439583827</v>
      </c>
      <c r="H2823" s="54">
        <f t="shared" si="115"/>
        <v>802.03871439583827</v>
      </c>
    </row>
    <row r="2824" spans="1:8" s="52" customFormat="1" ht="12.75" customHeight="1" outlineLevel="1">
      <c r="A2824" s="425" t="s">
        <v>2805</v>
      </c>
      <c r="B2824" s="425"/>
      <c r="C2824" s="85"/>
      <c r="D2824" s="103" t="s">
        <v>876</v>
      </c>
      <c r="E2824" s="85"/>
      <c r="F2824" s="340">
        <v>24.304203466540553</v>
      </c>
      <c r="G2824" s="2">
        <f t="shared" si="114"/>
        <v>802.03871439583827</v>
      </c>
      <c r="H2824" s="54">
        <f t="shared" si="115"/>
        <v>802.03871439583827</v>
      </c>
    </row>
    <row r="2825" spans="1:8" s="52" customFormat="1" ht="12.75" customHeight="1" outlineLevel="1">
      <c r="A2825" s="425" t="s">
        <v>2806</v>
      </c>
      <c r="B2825" s="425"/>
      <c r="C2825" s="85"/>
      <c r="D2825" s="103" t="s">
        <v>876</v>
      </c>
      <c r="E2825" s="85"/>
      <c r="F2825" s="340">
        <v>30.095843441545956</v>
      </c>
      <c r="G2825" s="2">
        <f t="shared" si="114"/>
        <v>993.16283357101656</v>
      </c>
      <c r="H2825" s="54">
        <f t="shared" si="115"/>
        <v>993.16283357101656</v>
      </c>
    </row>
    <row r="2826" spans="1:8" s="52" customFormat="1" ht="12.75" customHeight="1" outlineLevel="1">
      <c r="A2826" s="425" t="s">
        <v>2807</v>
      </c>
      <c r="B2826" s="425"/>
      <c r="C2826" s="85"/>
      <c r="D2826" s="103" t="s">
        <v>876</v>
      </c>
      <c r="E2826" s="85"/>
      <c r="F2826" s="340">
        <v>31.647175577708115</v>
      </c>
      <c r="G2826" s="2">
        <f t="shared" si="114"/>
        <v>1044.3567940643677</v>
      </c>
      <c r="H2826" s="54">
        <f t="shared" si="115"/>
        <v>1044.3567940643677</v>
      </c>
    </row>
    <row r="2827" spans="1:8" s="52" customFormat="1" ht="12.75" customHeight="1" outlineLevel="1">
      <c r="A2827" s="425" t="s">
        <v>2808</v>
      </c>
      <c r="B2827" s="425"/>
      <c r="C2827" s="85"/>
      <c r="D2827" s="103" t="s">
        <v>876</v>
      </c>
      <c r="E2827" s="85"/>
      <c r="F2827" s="340">
        <v>30.24819666797417</v>
      </c>
      <c r="G2827" s="2">
        <f t="shared" si="114"/>
        <v>998.19049004314763</v>
      </c>
      <c r="H2827" s="54">
        <f t="shared" si="115"/>
        <v>998.19049004314763</v>
      </c>
    </row>
    <row r="2828" spans="1:8" s="52" customFormat="1" ht="12.75" customHeight="1" outlineLevel="1">
      <c r="A2828" s="425" t="s">
        <v>2809</v>
      </c>
      <c r="B2828" s="425"/>
      <c r="C2828" s="85"/>
      <c r="D2828" s="103" t="s">
        <v>876</v>
      </c>
      <c r="E2828" s="85"/>
      <c r="F2828" s="340">
        <v>31.805088778512335</v>
      </c>
      <c r="G2828" s="2">
        <f t="shared" si="114"/>
        <v>1049.567929690907</v>
      </c>
      <c r="H2828" s="54">
        <f t="shared" si="115"/>
        <v>1049.567929690907</v>
      </c>
    </row>
    <row r="2829" spans="1:8" s="52" customFormat="1" ht="12.75" customHeight="1" outlineLevel="1">
      <c r="A2829" s="425" t="s">
        <v>2810</v>
      </c>
      <c r="B2829" s="425"/>
      <c r="C2829" s="85"/>
      <c r="D2829" s="103" t="s">
        <v>876</v>
      </c>
      <c r="E2829" s="85"/>
      <c r="F2829" s="340">
        <v>31.647175577708115</v>
      </c>
      <c r="G2829" s="2">
        <f t="shared" si="114"/>
        <v>1044.3567940643677</v>
      </c>
      <c r="H2829" s="54">
        <f t="shared" si="115"/>
        <v>1044.3567940643677</v>
      </c>
    </row>
    <row r="2830" spans="1:8" s="52" customFormat="1" ht="12.75" customHeight="1" outlineLevel="1">
      <c r="A2830" s="425" t="s">
        <v>2811</v>
      </c>
      <c r="B2830" s="425"/>
      <c r="C2830" s="85"/>
      <c r="D2830" s="103" t="s">
        <v>876</v>
      </c>
      <c r="E2830" s="85"/>
      <c r="F2830" s="340">
        <v>30.095843441545956</v>
      </c>
      <c r="G2830" s="2">
        <f t="shared" si="114"/>
        <v>993.16283357101656</v>
      </c>
      <c r="H2830" s="54">
        <f t="shared" si="115"/>
        <v>993.16283357101656</v>
      </c>
    </row>
    <row r="2831" spans="1:8" s="52" customFormat="1" ht="12.75" customHeight="1" outlineLevel="1">
      <c r="A2831" s="425" t="s">
        <v>2811</v>
      </c>
      <c r="B2831" s="425"/>
      <c r="C2831" s="85"/>
      <c r="D2831" s="103" t="s">
        <v>876</v>
      </c>
      <c r="E2831" s="85"/>
      <c r="F2831" s="340">
        <v>30.24819666797417</v>
      </c>
      <c r="G2831" s="2">
        <f t="shared" si="114"/>
        <v>998.19049004314763</v>
      </c>
      <c r="H2831" s="54">
        <f t="shared" si="115"/>
        <v>998.19049004314763</v>
      </c>
    </row>
    <row r="2832" spans="1:8" s="52" customFormat="1" ht="12.75" customHeight="1" outlineLevel="1">
      <c r="A2832" s="425" t="s">
        <v>2812</v>
      </c>
      <c r="B2832" s="425"/>
      <c r="C2832" s="85"/>
      <c r="D2832" s="103" t="s">
        <v>876</v>
      </c>
      <c r="E2832" s="85"/>
      <c r="F2832" s="340">
        <v>35.060106277264879</v>
      </c>
      <c r="G2832" s="2">
        <f t="shared" si="114"/>
        <v>1156.9835071497409</v>
      </c>
      <c r="H2832" s="54">
        <f t="shared" si="115"/>
        <v>1156.9835071497409</v>
      </c>
    </row>
    <row r="2833" spans="1:8" s="52" customFormat="1" ht="12.75" customHeight="1" outlineLevel="1">
      <c r="A2833" s="425" t="s">
        <v>2812</v>
      </c>
      <c r="B2833" s="425"/>
      <c r="C2833" s="85"/>
      <c r="D2833" s="103" t="s">
        <v>876</v>
      </c>
      <c r="E2833" s="85"/>
      <c r="F2833" s="340">
        <v>35.141287487950251</v>
      </c>
      <c r="G2833" s="2">
        <f t="shared" si="114"/>
        <v>1159.6624871023582</v>
      </c>
      <c r="H2833" s="54">
        <f t="shared" si="115"/>
        <v>1159.6624871023582</v>
      </c>
    </row>
    <row r="2834" spans="1:8" s="52" customFormat="1" ht="12.75" customHeight="1" outlineLevel="1">
      <c r="A2834" s="425" t="s">
        <v>2813</v>
      </c>
      <c r="B2834" s="425"/>
      <c r="C2834" s="85"/>
      <c r="D2834" s="103" t="s">
        <v>876</v>
      </c>
      <c r="E2834" s="85"/>
      <c r="F2834" s="340">
        <v>36.611438413427038</v>
      </c>
      <c r="G2834" s="2">
        <f t="shared" si="114"/>
        <v>1208.1774676430923</v>
      </c>
      <c r="H2834" s="54">
        <f t="shared" si="115"/>
        <v>1208.1774676430923</v>
      </c>
    </row>
    <row r="2835" spans="1:8" s="52" customFormat="1" ht="12.75" customHeight="1" outlineLevel="1">
      <c r="A2835" s="425" t="s">
        <v>2813</v>
      </c>
      <c r="B2835" s="425"/>
      <c r="C2835" s="85"/>
      <c r="D2835" s="103" t="s">
        <v>876</v>
      </c>
      <c r="E2835" s="85"/>
      <c r="F2835" s="340">
        <v>36.809386325558485</v>
      </c>
      <c r="G2835" s="2">
        <f t="shared" si="114"/>
        <v>1214.7097487434301</v>
      </c>
      <c r="H2835" s="54">
        <f t="shared" si="115"/>
        <v>1214.7097487434301</v>
      </c>
    </row>
    <row r="2836" spans="1:8" s="52" customFormat="1" ht="12.75" customHeight="1" outlineLevel="1">
      <c r="A2836" s="425" t="s">
        <v>2814</v>
      </c>
      <c r="B2836" s="425"/>
      <c r="C2836" s="85"/>
      <c r="D2836" s="103" t="s">
        <v>876</v>
      </c>
      <c r="E2836" s="85"/>
      <c r="F2836" s="340">
        <v>35.141287487950251</v>
      </c>
      <c r="G2836" s="2">
        <f t="shared" si="114"/>
        <v>1159.6624871023582</v>
      </c>
      <c r="H2836" s="54">
        <f t="shared" si="115"/>
        <v>1159.6624871023582</v>
      </c>
    </row>
    <row r="2837" spans="1:8" s="52" customFormat="1" ht="12.75" customHeight="1" outlineLevel="1">
      <c r="A2837" s="425" t="s">
        <v>2814</v>
      </c>
      <c r="B2837" s="425"/>
      <c r="C2837" s="85"/>
      <c r="D2837" s="103" t="s">
        <v>876</v>
      </c>
      <c r="E2837" s="85"/>
      <c r="F2837" s="340">
        <v>35.141287487950251</v>
      </c>
      <c r="G2837" s="2">
        <f t="shared" si="114"/>
        <v>1159.6624871023582</v>
      </c>
      <c r="H2837" s="54">
        <f t="shared" si="115"/>
        <v>1159.6624871023582</v>
      </c>
    </row>
    <row r="2838" spans="1:8" s="52" customFormat="1" ht="12.75" customHeight="1" outlineLevel="1">
      <c r="A2838" s="425" t="s">
        <v>2815</v>
      </c>
      <c r="B2838" s="425"/>
      <c r="C2838" s="85"/>
      <c r="D2838" s="103" t="s">
        <v>876</v>
      </c>
      <c r="E2838" s="85"/>
      <c r="F2838" s="340">
        <v>36.809386325558485</v>
      </c>
      <c r="G2838" s="2">
        <f t="shared" si="114"/>
        <v>1214.7097487434301</v>
      </c>
      <c r="H2838" s="54">
        <f t="shared" si="115"/>
        <v>1214.7097487434301</v>
      </c>
    </row>
    <row r="2839" spans="1:8" s="52" customFormat="1" ht="12.75" customHeight="1" outlineLevel="1">
      <c r="A2839" s="425" t="s">
        <v>2815</v>
      </c>
      <c r="B2839" s="425"/>
      <c r="C2839" s="85"/>
      <c r="D2839" s="103" t="s">
        <v>876</v>
      </c>
      <c r="E2839" s="85"/>
      <c r="F2839" s="340">
        <v>36.809386325558485</v>
      </c>
      <c r="G2839" s="2">
        <f t="shared" si="114"/>
        <v>1214.7097487434301</v>
      </c>
      <c r="H2839" s="54">
        <f t="shared" si="115"/>
        <v>1214.7097487434301</v>
      </c>
    </row>
    <row r="2840" spans="1:8" s="52" customFormat="1" ht="12.75" customHeight="1" outlineLevel="1">
      <c r="A2840" s="425" t="s">
        <v>2816</v>
      </c>
      <c r="B2840" s="425"/>
      <c r="C2840" s="85"/>
      <c r="D2840" s="103" t="s">
        <v>876</v>
      </c>
      <c r="E2840" s="85"/>
      <c r="F2840" s="340">
        <v>36.611438413427038</v>
      </c>
      <c r="G2840" s="2">
        <f t="shared" si="114"/>
        <v>1208.1774676430923</v>
      </c>
      <c r="H2840" s="54">
        <f t="shared" si="115"/>
        <v>1208.1774676430923</v>
      </c>
    </row>
    <row r="2841" spans="1:8" s="52" customFormat="1" ht="12.75" customHeight="1" outlineLevel="1">
      <c r="A2841" s="425" t="s">
        <v>2816</v>
      </c>
      <c r="B2841" s="425"/>
      <c r="C2841" s="85"/>
      <c r="D2841" s="103" t="s">
        <v>876</v>
      </c>
      <c r="E2841" s="85"/>
      <c r="F2841" s="340">
        <v>36.809386325558485</v>
      </c>
      <c r="G2841" s="2">
        <f t="shared" si="114"/>
        <v>1214.7097487434301</v>
      </c>
      <c r="H2841" s="54">
        <f t="shared" si="115"/>
        <v>1214.7097487434301</v>
      </c>
    </row>
    <row r="2842" spans="1:8" s="52" customFormat="1" ht="12.75" customHeight="1" outlineLevel="1">
      <c r="A2842" s="425" t="s">
        <v>2817</v>
      </c>
      <c r="B2842" s="425"/>
      <c r="C2842" s="85"/>
      <c r="D2842" s="103" t="s">
        <v>876</v>
      </c>
      <c r="E2842" s="85"/>
      <c r="F2842" s="340">
        <v>35.060106277264879</v>
      </c>
      <c r="G2842" s="2">
        <f t="shared" si="114"/>
        <v>1156.9835071497409</v>
      </c>
      <c r="H2842" s="54">
        <f t="shared" si="115"/>
        <v>1156.9835071497409</v>
      </c>
    </row>
    <row r="2843" spans="1:8" s="52" customFormat="1" ht="12.75" customHeight="1" outlineLevel="1">
      <c r="A2843" s="425" t="s">
        <v>2817</v>
      </c>
      <c r="B2843" s="425"/>
      <c r="C2843" s="85"/>
      <c r="D2843" s="103" t="s">
        <v>876</v>
      </c>
      <c r="E2843" s="85"/>
      <c r="F2843" s="340">
        <v>35.060106277264879</v>
      </c>
      <c r="G2843" s="2">
        <f t="shared" si="114"/>
        <v>1156.9835071497409</v>
      </c>
      <c r="H2843" s="54">
        <f t="shared" si="115"/>
        <v>1156.9835071497409</v>
      </c>
    </row>
    <row r="2844" spans="1:8" s="52" customFormat="1" ht="12.75" customHeight="1" outlineLevel="1">
      <c r="A2844" s="425" t="s">
        <v>2818</v>
      </c>
      <c r="B2844" s="425"/>
      <c r="C2844" s="85"/>
      <c r="D2844" s="103" t="s">
        <v>876</v>
      </c>
      <c r="E2844" s="85"/>
      <c r="F2844" s="340">
        <v>38.78330340405406</v>
      </c>
      <c r="G2844" s="2">
        <f t="shared" si="114"/>
        <v>1279.849012333784</v>
      </c>
      <c r="H2844" s="54">
        <f t="shared" si="115"/>
        <v>1279.849012333784</v>
      </c>
    </row>
    <row r="2845" spans="1:8" s="52" customFormat="1" ht="12.75" customHeight="1" outlineLevel="1">
      <c r="A2845" s="425" t="s">
        <v>2819</v>
      </c>
      <c r="B2845" s="425"/>
      <c r="C2845" s="85"/>
      <c r="D2845" s="103" t="s">
        <v>876</v>
      </c>
      <c r="E2845" s="85"/>
      <c r="F2845" s="340">
        <v>40.334635540216233</v>
      </c>
      <c r="G2845" s="2">
        <f t="shared" si="114"/>
        <v>1331.0429728271356</v>
      </c>
      <c r="H2845" s="54">
        <f t="shared" si="115"/>
        <v>1331.0429728271356</v>
      </c>
    </row>
    <row r="2846" spans="1:8" s="52" customFormat="1" ht="12.75" customHeight="1" outlineLevel="1">
      <c r="A2846" s="425" t="s">
        <v>2820</v>
      </c>
      <c r="B2846" s="425"/>
      <c r="C2846" s="85"/>
      <c r="D2846" s="103" t="s">
        <v>876</v>
      </c>
      <c r="E2846" s="85"/>
      <c r="F2846" s="340">
        <v>38.922312071447017</v>
      </c>
      <c r="G2846" s="2">
        <f t="shared" si="114"/>
        <v>1284.4362983577516</v>
      </c>
      <c r="H2846" s="54">
        <f t="shared" si="115"/>
        <v>1284.4362983577516</v>
      </c>
    </row>
    <row r="2847" spans="1:8" s="52" customFormat="1" ht="12.75" customHeight="1" outlineLevel="1">
      <c r="A2847" s="425" t="s">
        <v>2821</v>
      </c>
      <c r="B2847" s="425"/>
      <c r="C2847" s="85"/>
      <c r="D2847" s="103" t="s">
        <v>876</v>
      </c>
      <c r="E2847" s="85"/>
      <c r="F2847" s="340">
        <v>40.590410909055244</v>
      </c>
      <c r="G2847" s="2">
        <f t="shared" si="114"/>
        <v>1339.483559998823</v>
      </c>
      <c r="H2847" s="54">
        <f t="shared" si="115"/>
        <v>1339.483559998823</v>
      </c>
    </row>
    <row r="2848" spans="1:8" s="52" customFormat="1" ht="12.75" customHeight="1" outlineLevel="1">
      <c r="A2848" s="425" t="s">
        <v>2822</v>
      </c>
      <c r="B2848" s="425"/>
      <c r="C2848" s="85"/>
      <c r="D2848" s="103" t="s">
        <v>876</v>
      </c>
      <c r="E2848" s="85"/>
      <c r="F2848" s="340">
        <v>40.334635540216233</v>
      </c>
      <c r="G2848" s="2">
        <f t="shared" si="114"/>
        <v>1331.0429728271356</v>
      </c>
      <c r="H2848" s="54">
        <f t="shared" si="115"/>
        <v>1331.0429728271356</v>
      </c>
    </row>
    <row r="2849" spans="1:8" s="52" customFormat="1" ht="12.75" customHeight="1" outlineLevel="1">
      <c r="A2849" s="425" t="s">
        <v>2823</v>
      </c>
      <c r="B2849" s="425"/>
      <c r="C2849" s="85"/>
      <c r="D2849" s="103" t="s">
        <v>876</v>
      </c>
      <c r="E2849" s="85"/>
      <c r="F2849" s="340">
        <v>38.78330340405406</v>
      </c>
      <c r="G2849" s="2">
        <f t="shared" si="114"/>
        <v>1279.849012333784</v>
      </c>
      <c r="H2849" s="54">
        <f t="shared" si="115"/>
        <v>1279.849012333784</v>
      </c>
    </row>
    <row r="2850" spans="1:8" s="52" customFormat="1" ht="12.75" customHeight="1" outlineLevel="1">
      <c r="A2850" s="425" t="s">
        <v>2823</v>
      </c>
      <c r="B2850" s="425"/>
      <c r="C2850" s="85"/>
      <c r="D2850" s="103" t="s">
        <v>876</v>
      </c>
      <c r="E2850" s="85"/>
      <c r="F2850" s="340">
        <v>38.922312071447017</v>
      </c>
      <c r="G2850" s="2">
        <f t="shared" si="114"/>
        <v>1284.4362983577516</v>
      </c>
      <c r="H2850" s="54">
        <f t="shared" si="115"/>
        <v>1284.4362983577516</v>
      </c>
    </row>
    <row r="2851" spans="1:8" s="52" customFormat="1" ht="12.75" customHeight="1" outlineLevel="1">
      <c r="A2851" s="425" t="s">
        <v>2824</v>
      </c>
      <c r="B2851" s="425"/>
      <c r="C2851" s="85"/>
      <c r="D2851" s="103" t="s">
        <v>876</v>
      </c>
      <c r="E2851" s="85"/>
      <c r="F2851" s="340">
        <v>36.714860555837859</v>
      </c>
      <c r="G2851" s="2">
        <f t="shared" si="114"/>
        <v>1211.5903983426495</v>
      </c>
      <c r="H2851" s="54">
        <f t="shared" si="115"/>
        <v>1211.5903983426495</v>
      </c>
    </row>
    <row r="2852" spans="1:8" s="52" customFormat="1" ht="12.75" customHeight="1" outlineLevel="1">
      <c r="A2852" s="425" t="s">
        <v>2825</v>
      </c>
      <c r="B2852" s="425"/>
      <c r="C2852" s="85"/>
      <c r="D2852" s="103" t="s">
        <v>876</v>
      </c>
      <c r="E2852" s="85"/>
      <c r="F2852" s="340">
        <v>38.369614834410825</v>
      </c>
      <c r="G2852" s="2">
        <f t="shared" si="114"/>
        <v>1266.1972895355573</v>
      </c>
      <c r="H2852" s="54">
        <f t="shared" si="115"/>
        <v>1266.1972895355573</v>
      </c>
    </row>
    <row r="2853" spans="1:8" s="52" customFormat="1" ht="12.75" customHeight="1" outlineLevel="1">
      <c r="A2853" s="425" t="s">
        <v>2826</v>
      </c>
      <c r="B2853" s="425"/>
      <c r="C2853" s="85"/>
      <c r="D2853" s="103" t="s">
        <v>876</v>
      </c>
      <c r="E2853" s="85"/>
      <c r="F2853" s="340">
        <v>36.920593052628554</v>
      </c>
      <c r="G2853" s="2">
        <f t="shared" si="114"/>
        <v>1218.3795707367424</v>
      </c>
      <c r="H2853" s="54">
        <f t="shared" si="115"/>
        <v>1218.3795707367424</v>
      </c>
    </row>
    <row r="2854" spans="1:8" s="52" customFormat="1" ht="12.75" customHeight="1" outlineLevel="1">
      <c r="A2854" s="425" t="s">
        <v>2826</v>
      </c>
      <c r="B2854" s="425"/>
      <c r="C2854" s="85"/>
      <c r="D2854" s="103" t="s">
        <v>876</v>
      </c>
      <c r="E2854" s="85"/>
      <c r="F2854" s="340">
        <v>36.920593052628554</v>
      </c>
      <c r="G2854" s="2">
        <f t="shared" si="114"/>
        <v>1218.3795707367424</v>
      </c>
      <c r="H2854" s="54">
        <f t="shared" si="115"/>
        <v>1218.3795707367424</v>
      </c>
    </row>
    <row r="2855" spans="1:8" s="52" customFormat="1" ht="12.75" customHeight="1" outlineLevel="1">
      <c r="A2855" s="425" t="s">
        <v>2827</v>
      </c>
      <c r="B2855" s="425"/>
      <c r="C2855" s="85"/>
      <c r="D2855" s="103" t="s">
        <v>876</v>
      </c>
      <c r="E2855" s="85"/>
      <c r="F2855" s="340">
        <v>38.477485163166726</v>
      </c>
      <c r="G2855" s="2">
        <f t="shared" si="114"/>
        <v>1269.7570103845019</v>
      </c>
      <c r="H2855" s="54">
        <f t="shared" si="115"/>
        <v>1269.7570103845019</v>
      </c>
    </row>
    <row r="2856" spans="1:8" s="52" customFormat="1" ht="12.75" customHeight="1" outlineLevel="1">
      <c r="A2856" s="425" t="s">
        <v>2827</v>
      </c>
      <c r="B2856" s="425"/>
      <c r="C2856" s="85"/>
      <c r="D2856" s="103" t="s">
        <v>876</v>
      </c>
      <c r="E2856" s="85"/>
      <c r="F2856" s="340">
        <v>38.477485163166726</v>
      </c>
      <c r="G2856" s="2">
        <f t="shared" si="114"/>
        <v>1269.7570103845019</v>
      </c>
      <c r="H2856" s="54">
        <f t="shared" si="115"/>
        <v>1269.7570103845019</v>
      </c>
    </row>
    <row r="2857" spans="1:8" s="52" customFormat="1" ht="12.75" customHeight="1" outlineLevel="1">
      <c r="A2857" s="425" t="s">
        <v>2828</v>
      </c>
      <c r="B2857" s="425"/>
      <c r="C2857" s="85"/>
      <c r="D2857" s="103" t="s">
        <v>876</v>
      </c>
      <c r="E2857" s="85"/>
      <c r="F2857" s="340">
        <v>38.369614834410825</v>
      </c>
      <c r="G2857" s="2">
        <f t="shared" si="114"/>
        <v>1266.1972895355573</v>
      </c>
      <c r="H2857" s="54">
        <f t="shared" si="115"/>
        <v>1266.1972895355573</v>
      </c>
    </row>
    <row r="2858" spans="1:8" s="52" customFormat="1" ht="12.75" customHeight="1" outlineLevel="1">
      <c r="A2858" s="425" t="s">
        <v>2829</v>
      </c>
      <c r="B2858" s="425"/>
      <c r="C2858" s="85"/>
      <c r="D2858" s="103" t="s">
        <v>876</v>
      </c>
      <c r="E2858" s="85"/>
      <c r="F2858" s="340">
        <v>36.714860555837859</v>
      </c>
      <c r="G2858" s="2">
        <f t="shared" si="114"/>
        <v>1211.5903983426495</v>
      </c>
      <c r="H2858" s="54">
        <f t="shared" si="115"/>
        <v>1211.5903983426495</v>
      </c>
    </row>
    <row r="2859" spans="1:8" s="52" customFormat="1" ht="12.75" customHeight="1" outlineLevel="1">
      <c r="A2859" s="425" t="s">
        <v>2829</v>
      </c>
      <c r="B2859" s="425"/>
      <c r="C2859" s="85"/>
      <c r="D2859" s="103" t="s">
        <v>876</v>
      </c>
      <c r="E2859" s="85"/>
      <c r="F2859" s="340">
        <v>36.920598223735674</v>
      </c>
      <c r="G2859" s="2">
        <f t="shared" si="114"/>
        <v>1218.3797413832772</v>
      </c>
      <c r="H2859" s="54">
        <f t="shared" si="115"/>
        <v>1218.3797413832772</v>
      </c>
    </row>
    <row r="2860" spans="1:8" s="52" customFormat="1" ht="12.75" customHeight="1" outlineLevel="1">
      <c r="A2860" s="425" t="s">
        <v>2830</v>
      </c>
      <c r="B2860" s="425"/>
      <c r="C2860" s="85"/>
      <c r="D2860" s="103" t="s">
        <v>876</v>
      </c>
      <c r="E2860" s="85"/>
      <c r="F2860" s="340">
        <v>36.404594128605417</v>
      </c>
      <c r="G2860" s="2">
        <f t="shared" si="114"/>
        <v>1201.3516062439787</v>
      </c>
      <c r="H2860" s="54">
        <f t="shared" si="115"/>
        <v>1201.3516062439787</v>
      </c>
    </row>
    <row r="2861" spans="1:8" s="52" customFormat="1" ht="12.75" customHeight="1" outlineLevel="1">
      <c r="A2861" s="425" t="s">
        <v>2831</v>
      </c>
      <c r="B2861" s="425"/>
      <c r="C2861" s="85"/>
      <c r="D2861" s="103" t="s">
        <v>876</v>
      </c>
      <c r="E2861" s="85"/>
      <c r="F2861" s="340">
        <v>37.955926264767584</v>
      </c>
      <c r="G2861" s="2">
        <f t="shared" si="114"/>
        <v>1252.5455667373303</v>
      </c>
      <c r="H2861" s="54">
        <f t="shared" si="115"/>
        <v>1252.5455667373303</v>
      </c>
    </row>
    <row r="2862" spans="1:8" s="52" customFormat="1" ht="12.75" customHeight="1" outlineLevel="1">
      <c r="A2862" s="425" t="s">
        <v>2832</v>
      </c>
      <c r="B2862" s="425"/>
      <c r="C2862" s="85"/>
      <c r="D2862" s="103" t="s">
        <v>876</v>
      </c>
      <c r="E2862" s="85"/>
      <c r="F2862" s="340">
        <v>36.586972871418347</v>
      </c>
      <c r="G2862" s="2">
        <f t="shared" si="114"/>
        <v>1207.3701047568054</v>
      </c>
      <c r="H2862" s="54">
        <f t="shared" si="115"/>
        <v>1207.3701047568054</v>
      </c>
    </row>
    <row r="2863" spans="1:8" s="52" customFormat="1" ht="12.75" customHeight="1" outlineLevel="1">
      <c r="A2863" s="425" t="s">
        <v>2833</v>
      </c>
      <c r="B2863" s="425"/>
      <c r="C2863" s="85"/>
      <c r="D2863" s="103" t="s">
        <v>876</v>
      </c>
      <c r="E2863" s="85"/>
      <c r="F2863" s="340">
        <v>38.143864981956511</v>
      </c>
      <c r="G2863" s="2">
        <f t="shared" si="114"/>
        <v>1258.7475444045649</v>
      </c>
      <c r="H2863" s="54">
        <f t="shared" si="115"/>
        <v>1258.7475444045649</v>
      </c>
    </row>
    <row r="2864" spans="1:8" s="52" customFormat="1" ht="12.75" customHeight="1" outlineLevel="1">
      <c r="A2864" s="425" t="s">
        <v>2834</v>
      </c>
      <c r="B2864" s="425"/>
      <c r="C2864" s="85"/>
      <c r="D2864" s="103" t="s">
        <v>876</v>
      </c>
      <c r="E2864" s="85"/>
      <c r="F2864" s="340">
        <v>37.955926264767584</v>
      </c>
      <c r="G2864" s="2">
        <f t="shared" si="114"/>
        <v>1252.5455667373303</v>
      </c>
      <c r="H2864" s="54">
        <f t="shared" si="115"/>
        <v>1252.5455667373303</v>
      </c>
    </row>
    <row r="2865" spans="1:8" s="52" customFormat="1" ht="12.75" customHeight="1" outlineLevel="1">
      <c r="A2865" s="425" t="s">
        <v>2835</v>
      </c>
      <c r="B2865" s="425"/>
      <c r="C2865" s="85"/>
      <c r="D2865" s="103" t="s">
        <v>876</v>
      </c>
      <c r="E2865" s="85"/>
      <c r="F2865" s="340">
        <v>36.404594128605417</v>
      </c>
      <c r="G2865" s="2">
        <f t="shared" si="114"/>
        <v>1201.3516062439787</v>
      </c>
      <c r="H2865" s="54">
        <f t="shared" si="115"/>
        <v>1201.3516062439787</v>
      </c>
    </row>
    <row r="2866" spans="1:8" s="52" customFormat="1" ht="12.75" customHeight="1" outlineLevel="1">
      <c r="A2866" s="425" t="s">
        <v>2835</v>
      </c>
      <c r="B2866" s="425"/>
      <c r="C2866" s="85"/>
      <c r="D2866" s="103" t="s">
        <v>876</v>
      </c>
      <c r="E2866" s="85"/>
      <c r="F2866" s="340">
        <v>36.404594128605417</v>
      </c>
      <c r="G2866" s="2">
        <f t="shared" si="114"/>
        <v>1201.3516062439787</v>
      </c>
      <c r="H2866" s="54">
        <f t="shared" si="115"/>
        <v>1201.3516062439787</v>
      </c>
    </row>
    <row r="2867" spans="1:8" s="52" customFormat="1" ht="12.75" customHeight="1" outlineLevel="1">
      <c r="A2867" s="425" t="s">
        <v>2836</v>
      </c>
      <c r="B2867" s="425"/>
      <c r="C2867" s="85"/>
      <c r="D2867" s="103" t="s">
        <v>876</v>
      </c>
      <c r="E2867" s="85"/>
      <c r="F2867" s="340">
        <v>41.058590537091909</v>
      </c>
      <c r="G2867" s="2">
        <f t="shared" si="114"/>
        <v>1354.9334877240331</v>
      </c>
      <c r="H2867" s="54">
        <f t="shared" si="115"/>
        <v>1354.9334877240331</v>
      </c>
    </row>
    <row r="2868" spans="1:8" s="52" customFormat="1" ht="12.75" customHeight="1" outlineLevel="1">
      <c r="A2868" s="425" t="s">
        <v>2837</v>
      </c>
      <c r="B2868" s="425"/>
      <c r="C2868" s="85"/>
      <c r="D2868" s="103" t="s">
        <v>876</v>
      </c>
      <c r="E2868" s="85"/>
      <c r="F2868" s="340">
        <v>42.713344815664883</v>
      </c>
      <c r="G2868" s="2">
        <f t="shared" si="114"/>
        <v>1409.5403789169411</v>
      </c>
      <c r="H2868" s="54">
        <f t="shared" si="115"/>
        <v>1409.5403789169411</v>
      </c>
    </row>
    <row r="2869" spans="1:8" s="52" customFormat="1" ht="12.75" customHeight="1" outlineLevel="1">
      <c r="A2869" s="425" t="s">
        <v>2838</v>
      </c>
      <c r="B2869" s="425"/>
      <c r="C2869" s="85"/>
      <c r="D2869" s="103" t="s">
        <v>876</v>
      </c>
      <c r="E2869" s="85"/>
      <c r="F2869" s="340">
        <v>41.257650237254261</v>
      </c>
      <c r="G2869" s="2">
        <f t="shared" si="114"/>
        <v>1361.5024578293906</v>
      </c>
      <c r="H2869" s="54">
        <f t="shared" si="115"/>
        <v>1361.5024578293906</v>
      </c>
    </row>
    <row r="2870" spans="1:8" s="52" customFormat="1" ht="12.75" customHeight="1" outlineLevel="1">
      <c r="A2870" s="425" t="s">
        <v>2839</v>
      </c>
      <c r="B2870" s="425"/>
      <c r="C2870" s="85"/>
      <c r="D2870" s="103" t="s">
        <v>876</v>
      </c>
      <c r="E2870" s="85"/>
      <c r="F2870" s="340">
        <v>42.925749074862502</v>
      </c>
      <c r="G2870" s="2">
        <f t="shared" si="114"/>
        <v>1416.5497194704626</v>
      </c>
      <c r="H2870" s="54">
        <f t="shared" si="115"/>
        <v>1416.5497194704626</v>
      </c>
    </row>
    <row r="2871" spans="1:8" s="52" customFormat="1" ht="12.75" customHeight="1" outlineLevel="1">
      <c r="A2871" s="425" t="s">
        <v>2840</v>
      </c>
      <c r="B2871" s="425"/>
      <c r="C2871" s="85"/>
      <c r="D2871" s="103" t="s">
        <v>876</v>
      </c>
      <c r="E2871" s="85"/>
      <c r="F2871" s="340">
        <v>42.713344815664883</v>
      </c>
      <c r="G2871" s="2">
        <f t="shared" si="114"/>
        <v>1409.5403789169411</v>
      </c>
      <c r="H2871" s="54">
        <f t="shared" si="115"/>
        <v>1409.5403789169411</v>
      </c>
    </row>
    <row r="2872" spans="1:8" s="52" customFormat="1" ht="12.75" customHeight="1" outlineLevel="1">
      <c r="A2872" s="425" t="s">
        <v>2841</v>
      </c>
      <c r="B2872" s="425"/>
      <c r="C2872" s="85"/>
      <c r="D2872" s="103" t="s">
        <v>876</v>
      </c>
      <c r="E2872" s="85"/>
      <c r="F2872" s="340">
        <v>41.058590537091909</v>
      </c>
      <c r="G2872" s="2">
        <f t="shared" si="114"/>
        <v>1354.9334877240331</v>
      </c>
      <c r="H2872" s="54">
        <f t="shared" si="115"/>
        <v>1354.9334877240331</v>
      </c>
    </row>
    <row r="2873" spans="1:8" s="52" customFormat="1" ht="12.75" customHeight="1" outlineLevel="1">
      <c r="A2873" s="425" t="s">
        <v>2841</v>
      </c>
      <c r="B2873" s="425"/>
      <c r="C2873" s="85"/>
      <c r="D2873" s="103" t="s">
        <v>876</v>
      </c>
      <c r="E2873" s="85"/>
      <c r="F2873" s="340">
        <v>41.257650237254261</v>
      </c>
      <c r="G2873" s="2">
        <f t="shared" si="114"/>
        <v>1361.5024578293906</v>
      </c>
      <c r="H2873" s="54">
        <f t="shared" si="115"/>
        <v>1361.5024578293906</v>
      </c>
    </row>
    <row r="2874" spans="1:8" s="52" customFormat="1" ht="12.75" customHeight="1" outlineLevel="1">
      <c r="A2874" s="425" t="s">
        <v>2842</v>
      </c>
      <c r="B2874" s="425"/>
      <c r="C2874" s="85"/>
      <c r="D2874" s="103" t="s">
        <v>876</v>
      </c>
      <c r="E2874" s="85"/>
      <c r="F2874" s="340">
        <v>42.609922673254061</v>
      </c>
      <c r="G2874" s="2">
        <f t="shared" si="114"/>
        <v>1406.127448217384</v>
      </c>
      <c r="H2874" s="54">
        <f t="shared" si="115"/>
        <v>1406.127448217384</v>
      </c>
    </row>
    <row r="2875" spans="1:8" s="52" customFormat="1" ht="12.75" customHeight="1" outlineLevel="1">
      <c r="A2875" s="425" t="s">
        <v>2843</v>
      </c>
      <c r="B2875" s="425"/>
      <c r="C2875" s="85"/>
      <c r="D2875" s="103" t="s">
        <v>876</v>
      </c>
      <c r="E2875" s="85"/>
      <c r="F2875" s="340">
        <v>44.264676951827049</v>
      </c>
      <c r="G2875" s="2">
        <f t="shared" si="114"/>
        <v>1460.7343394102927</v>
      </c>
      <c r="H2875" s="54">
        <f t="shared" si="115"/>
        <v>1460.7343394102927</v>
      </c>
    </row>
    <row r="2876" spans="1:8" s="52" customFormat="1" ht="12.75" customHeight="1" outlineLevel="1">
      <c r="A2876" s="425" t="s">
        <v>2844</v>
      </c>
      <c r="B2876" s="425"/>
      <c r="C2876" s="85"/>
      <c r="D2876" s="103" t="s">
        <v>876</v>
      </c>
      <c r="E2876" s="85"/>
      <c r="F2876" s="340">
        <v>42.814542347792433</v>
      </c>
      <c r="G2876" s="2">
        <f t="shared" si="114"/>
        <v>1412.8798974771503</v>
      </c>
      <c r="H2876" s="54">
        <f t="shared" si="115"/>
        <v>1412.8798974771503</v>
      </c>
    </row>
    <row r="2877" spans="1:8" s="52" customFormat="1" ht="12.75" customHeight="1" outlineLevel="1">
      <c r="A2877" s="425" t="s">
        <v>2845</v>
      </c>
      <c r="B2877" s="425"/>
      <c r="C2877" s="85"/>
      <c r="D2877" s="103" t="s">
        <v>876</v>
      </c>
      <c r="E2877" s="85"/>
      <c r="F2877" s="340">
        <v>44.482642219622093</v>
      </c>
      <c r="G2877" s="2">
        <f t="shared" si="114"/>
        <v>1467.927193247529</v>
      </c>
      <c r="H2877" s="54">
        <f t="shared" si="115"/>
        <v>1467.927193247529</v>
      </c>
    </row>
    <row r="2878" spans="1:8" s="52" customFormat="1" ht="12.75" customHeight="1" outlineLevel="1">
      <c r="A2878" s="425" t="s">
        <v>2846</v>
      </c>
      <c r="B2878" s="425"/>
      <c r="C2878" s="85"/>
      <c r="D2878" s="103" t="s">
        <v>876</v>
      </c>
      <c r="E2878" s="85"/>
      <c r="F2878" s="340">
        <v>44.264676951827049</v>
      </c>
      <c r="G2878" s="2">
        <f t="shared" si="114"/>
        <v>1460.7343394102927</v>
      </c>
      <c r="H2878" s="54">
        <f t="shared" si="115"/>
        <v>1460.7343394102927</v>
      </c>
    </row>
    <row r="2879" spans="1:8" s="52" customFormat="1" ht="12.75" customHeight="1" outlineLevel="1">
      <c r="A2879" s="425" t="s">
        <v>2847</v>
      </c>
      <c r="B2879" s="425"/>
      <c r="C2879" s="85"/>
      <c r="D2879" s="103" t="s">
        <v>876</v>
      </c>
      <c r="E2879" s="85"/>
      <c r="F2879" s="340">
        <v>42.609922673254061</v>
      </c>
      <c r="G2879" s="2">
        <f t="shared" si="114"/>
        <v>1406.127448217384</v>
      </c>
      <c r="H2879" s="54">
        <f t="shared" si="115"/>
        <v>1406.127448217384</v>
      </c>
    </row>
    <row r="2880" spans="1:8" s="52" customFormat="1" ht="12.75" customHeight="1" outlineLevel="1">
      <c r="A2880" s="425" t="s">
        <v>2847</v>
      </c>
      <c r="B2880" s="425"/>
      <c r="C2880" s="85"/>
      <c r="D2880" s="103" t="s">
        <v>876</v>
      </c>
      <c r="E2880" s="85"/>
      <c r="F2880" s="340">
        <v>42.814542347792433</v>
      </c>
      <c r="G2880" s="2">
        <f t="shared" si="114"/>
        <v>1412.8798974771503</v>
      </c>
      <c r="H2880" s="54">
        <f t="shared" si="115"/>
        <v>1412.8798974771503</v>
      </c>
    </row>
    <row r="2881" spans="1:8" s="52" customFormat="1" ht="12.75" customHeight="1" outlineLevel="1">
      <c r="A2881" s="425" t="s">
        <v>2848</v>
      </c>
      <c r="B2881" s="425"/>
      <c r="C2881" s="85"/>
      <c r="D2881" s="103" t="s">
        <v>876</v>
      </c>
      <c r="E2881" s="85"/>
      <c r="F2881" s="340">
        <v>43.127033385308117</v>
      </c>
      <c r="G2881" s="2">
        <f t="shared" si="114"/>
        <v>1423.1921017151678</v>
      </c>
      <c r="H2881" s="54">
        <f t="shared" si="115"/>
        <v>1423.1921017151678</v>
      </c>
    </row>
    <row r="2882" spans="1:8" s="52" customFormat="1" ht="12.75" customHeight="1" outlineLevel="1">
      <c r="A2882" s="425" t="s">
        <v>2849</v>
      </c>
      <c r="B2882" s="425"/>
      <c r="C2882" s="85"/>
      <c r="D2882" s="103" t="s">
        <v>876</v>
      </c>
      <c r="E2882" s="85"/>
      <c r="F2882" s="340">
        <v>44.678365521470297</v>
      </c>
      <c r="G2882" s="2">
        <f t="shared" ref="G2882:G2945" si="116">F2882*$G$10</f>
        <v>1474.3860622085199</v>
      </c>
      <c r="H2882" s="54">
        <f t="shared" ref="H2882:H2945" si="117">G2882*(1-H$10)</f>
        <v>1474.3860622085199</v>
      </c>
    </row>
    <row r="2883" spans="1:8" s="52" customFormat="1" ht="12.75" customHeight="1" outlineLevel="1">
      <c r="A2883" s="425" t="s">
        <v>2850</v>
      </c>
      <c r="B2883" s="425"/>
      <c r="C2883" s="85"/>
      <c r="D2883" s="103" t="s">
        <v>876</v>
      </c>
      <c r="E2883" s="85"/>
      <c r="F2883" s="340">
        <v>43.259369256072731</v>
      </c>
      <c r="G2883" s="2">
        <f t="shared" si="116"/>
        <v>1427.5591854504</v>
      </c>
      <c r="H2883" s="54">
        <f t="shared" si="117"/>
        <v>1427.5591854504</v>
      </c>
    </row>
    <row r="2884" spans="1:8" s="52" customFormat="1" ht="12.75" customHeight="1" outlineLevel="1">
      <c r="A2884" s="425" t="s">
        <v>5845</v>
      </c>
      <c r="B2884" s="425"/>
      <c r="C2884" s="85"/>
      <c r="D2884" s="103" t="s">
        <v>876</v>
      </c>
      <c r="E2884" s="85"/>
      <c r="F2884" s="340">
        <v>44.927468093680972</v>
      </c>
      <c r="G2884" s="2">
        <f t="shared" si="116"/>
        <v>1482.6064470914721</v>
      </c>
      <c r="H2884" s="54">
        <f t="shared" si="117"/>
        <v>1482.6064470914721</v>
      </c>
    </row>
    <row r="2885" spans="1:8" s="52" customFormat="1" ht="12.75" customHeight="1" outlineLevel="1">
      <c r="A2885" s="425" t="s">
        <v>5846</v>
      </c>
      <c r="B2885" s="425"/>
      <c r="C2885" s="85"/>
      <c r="D2885" s="103" t="s">
        <v>876</v>
      </c>
      <c r="E2885" s="85"/>
      <c r="F2885" s="340">
        <v>44.678365521470297</v>
      </c>
      <c r="G2885" s="2">
        <f t="shared" si="116"/>
        <v>1474.3860622085199</v>
      </c>
      <c r="H2885" s="54">
        <f t="shared" si="117"/>
        <v>1474.3860622085199</v>
      </c>
    </row>
    <row r="2886" spans="1:8" s="52" customFormat="1" ht="12.75" customHeight="1" outlineLevel="1">
      <c r="A2886" s="425" t="s">
        <v>5847</v>
      </c>
      <c r="B2886" s="425"/>
      <c r="C2886" s="85"/>
      <c r="D2886" s="103" t="s">
        <v>876</v>
      </c>
      <c r="E2886" s="85"/>
      <c r="F2886" s="340">
        <v>43.127033385308117</v>
      </c>
      <c r="G2886" s="2">
        <f t="shared" si="116"/>
        <v>1423.1921017151678</v>
      </c>
      <c r="H2886" s="54">
        <f t="shared" si="117"/>
        <v>1423.1921017151678</v>
      </c>
    </row>
    <row r="2887" spans="1:8" s="52" customFormat="1" ht="12.75" customHeight="1" outlineLevel="1">
      <c r="A2887" s="425" t="s">
        <v>5847</v>
      </c>
      <c r="B2887" s="425"/>
      <c r="C2887" s="85"/>
      <c r="D2887" s="103" t="s">
        <v>876</v>
      </c>
      <c r="E2887" s="85"/>
      <c r="F2887" s="340">
        <v>43.127033385308117</v>
      </c>
      <c r="G2887" s="2">
        <f t="shared" si="116"/>
        <v>1423.1921017151678</v>
      </c>
      <c r="H2887" s="54">
        <f t="shared" si="117"/>
        <v>1423.1921017151678</v>
      </c>
    </row>
    <row r="2888" spans="1:8" s="52" customFormat="1" ht="12.75" customHeight="1" outlineLevel="1">
      <c r="A2888" s="425" t="s">
        <v>5848</v>
      </c>
      <c r="B2888" s="425"/>
      <c r="C2888" s="85"/>
      <c r="D2888" s="103" t="s">
        <v>876</v>
      </c>
      <c r="E2888" s="85"/>
      <c r="F2888" s="340">
        <v>39.714102685751364</v>
      </c>
      <c r="G2888" s="2">
        <f t="shared" si="116"/>
        <v>1310.5653886297951</v>
      </c>
      <c r="H2888" s="54">
        <f t="shared" si="117"/>
        <v>1310.5653886297951</v>
      </c>
    </row>
    <row r="2889" spans="1:8" s="52" customFormat="1" ht="12.75" customHeight="1" outlineLevel="1">
      <c r="A2889" s="425" t="s">
        <v>5849</v>
      </c>
      <c r="B2889" s="425"/>
      <c r="C2889" s="85"/>
      <c r="D2889" s="103" t="s">
        <v>876</v>
      </c>
      <c r="E2889" s="85"/>
      <c r="F2889" s="340">
        <v>41.368856964324344</v>
      </c>
      <c r="G2889" s="2">
        <f t="shared" si="116"/>
        <v>1365.1722798227033</v>
      </c>
      <c r="H2889" s="54">
        <f t="shared" si="117"/>
        <v>1365.1722798227033</v>
      </c>
    </row>
    <row r="2890" spans="1:8" s="52" customFormat="1" ht="12.75" customHeight="1" outlineLevel="1">
      <c r="A2890" s="425" t="s">
        <v>5850</v>
      </c>
      <c r="B2890" s="425"/>
      <c r="C2890" s="85"/>
      <c r="D2890" s="103" t="s">
        <v>876</v>
      </c>
      <c r="E2890" s="85"/>
      <c r="F2890" s="340">
        <v>39.923171580856248</v>
      </c>
      <c r="G2890" s="2">
        <f t="shared" si="116"/>
        <v>1317.4646621682562</v>
      </c>
      <c r="H2890" s="54">
        <f t="shared" si="117"/>
        <v>1317.4646621682562</v>
      </c>
    </row>
    <row r="2891" spans="1:8" s="52" customFormat="1" ht="12.75" customHeight="1" outlineLevel="1">
      <c r="A2891" s="425" t="s">
        <v>5851</v>
      </c>
      <c r="B2891" s="425"/>
      <c r="C2891" s="85"/>
      <c r="D2891" s="103" t="s">
        <v>876</v>
      </c>
      <c r="E2891" s="85"/>
      <c r="F2891" s="340">
        <v>41.591270418464482</v>
      </c>
      <c r="G2891" s="2">
        <f t="shared" si="116"/>
        <v>1372.511923809328</v>
      </c>
      <c r="H2891" s="54">
        <f t="shared" si="117"/>
        <v>1372.511923809328</v>
      </c>
    </row>
    <row r="2892" spans="1:8" s="52" customFormat="1" ht="12.75" customHeight="1" outlineLevel="1">
      <c r="A2892" s="425" t="s">
        <v>5852</v>
      </c>
      <c r="B2892" s="425"/>
      <c r="C2892" s="85"/>
      <c r="D2892" s="103" t="s">
        <v>876</v>
      </c>
      <c r="E2892" s="85"/>
      <c r="F2892" s="340">
        <v>41.368856964324344</v>
      </c>
      <c r="G2892" s="2">
        <f t="shared" si="116"/>
        <v>1365.1722798227033</v>
      </c>
      <c r="H2892" s="54">
        <f t="shared" si="117"/>
        <v>1365.1722798227033</v>
      </c>
    </row>
    <row r="2893" spans="1:8" s="52" customFormat="1" ht="12.75" customHeight="1" outlineLevel="1">
      <c r="A2893" s="425" t="s">
        <v>5853</v>
      </c>
      <c r="B2893" s="425"/>
      <c r="C2893" s="85"/>
      <c r="D2893" s="103" t="s">
        <v>876</v>
      </c>
      <c r="E2893" s="85"/>
      <c r="F2893" s="340">
        <v>39.714102685751364</v>
      </c>
      <c r="G2893" s="2">
        <f t="shared" si="116"/>
        <v>1310.5653886297951</v>
      </c>
      <c r="H2893" s="54">
        <f t="shared" si="117"/>
        <v>1310.5653886297951</v>
      </c>
    </row>
    <row r="2894" spans="1:8" s="52" customFormat="1" ht="12.75" customHeight="1" outlineLevel="1">
      <c r="A2894" s="425" t="s">
        <v>5853</v>
      </c>
      <c r="B2894" s="425"/>
      <c r="C2894" s="85"/>
      <c r="D2894" s="103" t="s">
        <v>876</v>
      </c>
      <c r="E2894" s="85"/>
      <c r="F2894" s="340">
        <v>39.923171580856248</v>
      </c>
      <c r="G2894" s="2">
        <f t="shared" si="116"/>
        <v>1317.4646621682562</v>
      </c>
      <c r="H2894" s="54">
        <f t="shared" si="117"/>
        <v>1317.4646621682562</v>
      </c>
    </row>
    <row r="2895" spans="1:8" s="52" customFormat="1" ht="12.75" customHeight="1" outlineLevel="1">
      <c r="A2895" s="425" t="s">
        <v>5854</v>
      </c>
      <c r="B2895" s="425"/>
      <c r="C2895" s="85"/>
      <c r="D2895" s="103" t="s">
        <v>876</v>
      </c>
      <c r="E2895" s="85"/>
      <c r="F2895" s="340">
        <v>39.507258400929743</v>
      </c>
      <c r="G2895" s="2">
        <f t="shared" si="116"/>
        <v>1303.7395272306815</v>
      </c>
      <c r="H2895" s="54">
        <f t="shared" si="117"/>
        <v>1303.7395272306815</v>
      </c>
    </row>
    <row r="2896" spans="1:8" s="52" customFormat="1" ht="12.75" customHeight="1" outlineLevel="1">
      <c r="A2896" s="425" t="s">
        <v>5855</v>
      </c>
      <c r="B2896" s="425"/>
      <c r="C2896" s="85"/>
      <c r="D2896" s="103" t="s">
        <v>876</v>
      </c>
      <c r="E2896" s="85"/>
      <c r="F2896" s="340">
        <v>41.058590537091909</v>
      </c>
      <c r="G2896" s="2">
        <f t="shared" si="116"/>
        <v>1354.9334877240331</v>
      </c>
      <c r="H2896" s="54">
        <f t="shared" si="117"/>
        <v>1354.9334877240331</v>
      </c>
    </row>
    <row r="2897" spans="1:8" s="52" customFormat="1" ht="12.75" customHeight="1" outlineLevel="1">
      <c r="A2897" s="425" t="s">
        <v>5856</v>
      </c>
      <c r="B2897" s="425"/>
      <c r="C2897" s="85"/>
      <c r="D2897" s="103" t="s">
        <v>876</v>
      </c>
      <c r="E2897" s="85"/>
      <c r="F2897" s="340">
        <v>39.700758126716103</v>
      </c>
      <c r="G2897" s="2">
        <f t="shared" si="116"/>
        <v>1310.1250181816315</v>
      </c>
      <c r="H2897" s="54">
        <f t="shared" si="117"/>
        <v>1310.1250181816315</v>
      </c>
    </row>
    <row r="2898" spans="1:8" s="52" customFormat="1" ht="12.75" customHeight="1" outlineLevel="1">
      <c r="A2898" s="425" t="s">
        <v>5857</v>
      </c>
      <c r="B2898" s="425"/>
      <c r="C2898" s="85"/>
      <c r="D2898" s="103" t="s">
        <v>876</v>
      </c>
      <c r="E2898" s="85"/>
      <c r="F2898" s="340">
        <v>41.257650237254261</v>
      </c>
      <c r="G2898" s="2">
        <f t="shared" si="116"/>
        <v>1361.5024578293906</v>
      </c>
      <c r="H2898" s="54">
        <f t="shared" si="117"/>
        <v>1361.5024578293906</v>
      </c>
    </row>
    <row r="2899" spans="1:8" s="52" customFormat="1" ht="12.75" customHeight="1" outlineLevel="1">
      <c r="A2899" s="425" t="s">
        <v>5858</v>
      </c>
      <c r="B2899" s="425"/>
      <c r="C2899" s="85"/>
      <c r="D2899" s="103" t="s">
        <v>876</v>
      </c>
      <c r="E2899" s="85"/>
      <c r="F2899" s="340">
        <v>41.058590537091909</v>
      </c>
      <c r="G2899" s="2">
        <f t="shared" si="116"/>
        <v>1354.9334877240331</v>
      </c>
      <c r="H2899" s="54">
        <f t="shared" si="117"/>
        <v>1354.9334877240331</v>
      </c>
    </row>
    <row r="2900" spans="1:8" s="52" customFormat="1" ht="12.75" customHeight="1" outlineLevel="1">
      <c r="A2900" s="425" t="s">
        <v>5859</v>
      </c>
      <c r="B2900" s="425"/>
      <c r="C2900" s="85"/>
      <c r="D2900" s="103" t="s">
        <v>876</v>
      </c>
      <c r="E2900" s="85"/>
      <c r="F2900" s="340">
        <v>39.507258400929743</v>
      </c>
      <c r="G2900" s="2">
        <f t="shared" si="116"/>
        <v>1303.7395272306815</v>
      </c>
      <c r="H2900" s="54">
        <f t="shared" si="117"/>
        <v>1303.7395272306815</v>
      </c>
    </row>
    <row r="2901" spans="1:8" s="52" customFormat="1" ht="12.75" customHeight="1" outlineLevel="1">
      <c r="A2901" s="425" t="s">
        <v>5859</v>
      </c>
      <c r="B2901" s="425"/>
      <c r="C2901" s="85"/>
      <c r="D2901" s="103" t="s">
        <v>876</v>
      </c>
      <c r="E2901" s="85"/>
      <c r="F2901" s="340">
        <v>39.507258400929743</v>
      </c>
      <c r="G2901" s="2">
        <f t="shared" si="116"/>
        <v>1303.7395272306815</v>
      </c>
      <c r="H2901" s="54">
        <f t="shared" si="117"/>
        <v>1303.7395272306815</v>
      </c>
    </row>
    <row r="2902" spans="1:8" s="52" customFormat="1" ht="12.75" customHeight="1" outlineLevel="1">
      <c r="A2902" s="425" t="s">
        <v>5860</v>
      </c>
      <c r="B2902" s="425"/>
      <c r="C2902" s="85"/>
      <c r="D2902" s="103" t="s">
        <v>876</v>
      </c>
      <c r="E2902" s="85"/>
      <c r="F2902" s="340">
        <v>24.511047751362167</v>
      </c>
      <c r="G2902" s="2">
        <f t="shared" si="116"/>
        <v>808.86457579495152</v>
      </c>
      <c r="H2902" s="54">
        <f t="shared" si="117"/>
        <v>808.86457579495152</v>
      </c>
    </row>
    <row r="2903" spans="1:8" s="52" customFormat="1" ht="12.75" customHeight="1" outlineLevel="1">
      <c r="A2903" s="425" t="s">
        <v>3273</v>
      </c>
      <c r="B2903" s="425"/>
      <c r="C2903" s="85"/>
      <c r="D2903" s="103" t="s">
        <v>876</v>
      </c>
      <c r="E2903" s="85"/>
      <c r="F2903" s="340">
        <v>24.511047751362167</v>
      </c>
      <c r="G2903" s="2">
        <f t="shared" si="116"/>
        <v>808.86457579495152</v>
      </c>
      <c r="H2903" s="54">
        <f t="shared" si="117"/>
        <v>808.86457579495152</v>
      </c>
    </row>
    <row r="2904" spans="1:8" s="52" customFormat="1" ht="12.75" customHeight="1" outlineLevel="1">
      <c r="A2904" s="425" t="s">
        <v>3273</v>
      </c>
      <c r="B2904" s="425"/>
      <c r="C2904" s="85"/>
      <c r="D2904" s="103" t="s">
        <v>876</v>
      </c>
      <c r="E2904" s="85"/>
      <c r="F2904" s="340">
        <v>24.576659792729014</v>
      </c>
      <c r="G2904" s="2">
        <f t="shared" si="116"/>
        <v>811.02977316005752</v>
      </c>
      <c r="H2904" s="54">
        <f t="shared" si="117"/>
        <v>811.02977316005752</v>
      </c>
    </row>
    <row r="2905" spans="1:8" s="52" customFormat="1" ht="12.75" customHeight="1" outlineLevel="1">
      <c r="A2905" s="425" t="s">
        <v>3274</v>
      </c>
      <c r="B2905" s="425"/>
      <c r="C2905" s="85"/>
      <c r="D2905" s="103" t="s">
        <v>876</v>
      </c>
      <c r="E2905" s="85"/>
      <c r="F2905" s="340">
        <v>25.855535602702709</v>
      </c>
      <c r="G2905" s="2">
        <f t="shared" si="116"/>
        <v>853.23267488918941</v>
      </c>
      <c r="H2905" s="54">
        <f t="shared" si="117"/>
        <v>853.23267488918941</v>
      </c>
    </row>
    <row r="2906" spans="1:8" s="52" customFormat="1" ht="12.75" customHeight="1" outlineLevel="1">
      <c r="A2906" s="425" t="s">
        <v>5818</v>
      </c>
      <c r="B2906" s="425"/>
      <c r="C2906" s="85"/>
      <c r="D2906" s="103" t="s">
        <v>876</v>
      </c>
      <c r="E2906" s="85"/>
      <c r="F2906" s="340">
        <v>24.511047751362167</v>
      </c>
      <c r="G2906" s="2">
        <f t="shared" si="116"/>
        <v>808.86457579495152</v>
      </c>
      <c r="H2906" s="54">
        <f t="shared" si="117"/>
        <v>808.86457579495152</v>
      </c>
    </row>
    <row r="2907" spans="1:8" s="52" customFormat="1" ht="12.75" customHeight="1" outlineLevel="1">
      <c r="A2907" s="425" t="s">
        <v>5819</v>
      </c>
      <c r="B2907" s="425"/>
      <c r="C2907" s="85"/>
      <c r="D2907" s="103" t="s">
        <v>876</v>
      </c>
      <c r="E2907" s="85"/>
      <c r="F2907" s="340">
        <v>28.441089162972979</v>
      </c>
      <c r="G2907" s="2">
        <f t="shared" si="116"/>
        <v>938.55594237810828</v>
      </c>
      <c r="H2907" s="54">
        <f t="shared" si="117"/>
        <v>938.55594237810828</v>
      </c>
    </row>
    <row r="2908" spans="1:8" s="52" customFormat="1" ht="12.75" customHeight="1" outlineLevel="1">
      <c r="A2908" s="425" t="s">
        <v>5820</v>
      </c>
      <c r="B2908" s="425"/>
      <c r="C2908" s="85"/>
      <c r="D2908" s="103" t="s">
        <v>876</v>
      </c>
      <c r="E2908" s="85"/>
      <c r="F2908" s="340">
        <v>27.096601311632444</v>
      </c>
      <c r="G2908" s="2">
        <f t="shared" si="116"/>
        <v>894.18784328387062</v>
      </c>
      <c r="H2908" s="54">
        <f t="shared" si="117"/>
        <v>894.18784328387062</v>
      </c>
    </row>
    <row r="2909" spans="1:8" s="52" customFormat="1" ht="12.75" customHeight="1" outlineLevel="1">
      <c r="A2909" s="425" t="s">
        <v>5821</v>
      </c>
      <c r="B2909" s="425"/>
      <c r="C2909" s="85"/>
      <c r="D2909" s="103" t="s">
        <v>876</v>
      </c>
      <c r="E2909" s="85"/>
      <c r="F2909" s="340">
        <v>28.441089162972979</v>
      </c>
      <c r="G2909" s="2">
        <f t="shared" si="116"/>
        <v>938.55594237810828</v>
      </c>
      <c r="H2909" s="54">
        <f t="shared" si="117"/>
        <v>938.55594237810828</v>
      </c>
    </row>
    <row r="2910" spans="1:8" s="52" customFormat="1" ht="12.75" customHeight="1" outlineLevel="1">
      <c r="A2910" s="425" t="s">
        <v>5822</v>
      </c>
      <c r="B2910" s="425"/>
      <c r="C2910" s="85"/>
      <c r="D2910" s="103" t="s">
        <v>876</v>
      </c>
      <c r="E2910" s="85"/>
      <c r="F2910" s="340">
        <v>27.096601311632444</v>
      </c>
      <c r="G2910" s="2">
        <f t="shared" si="116"/>
        <v>894.18784328387062</v>
      </c>
      <c r="H2910" s="54">
        <f t="shared" si="117"/>
        <v>894.18784328387062</v>
      </c>
    </row>
    <row r="2911" spans="1:8" s="52" customFormat="1" ht="12.75" customHeight="1" outlineLevel="1">
      <c r="A2911" s="425" t="s">
        <v>5823</v>
      </c>
      <c r="B2911" s="425"/>
      <c r="C2911" s="85"/>
      <c r="D2911" s="103" t="s">
        <v>876</v>
      </c>
      <c r="E2911" s="85"/>
      <c r="F2911" s="340">
        <v>29.578732729491897</v>
      </c>
      <c r="G2911" s="2">
        <f t="shared" si="116"/>
        <v>976.09818007323258</v>
      </c>
      <c r="H2911" s="54">
        <f t="shared" si="117"/>
        <v>976.09818007323258</v>
      </c>
    </row>
    <row r="2912" spans="1:8" s="52" customFormat="1" ht="12.75" customHeight="1" outlineLevel="1">
      <c r="A2912" s="425" t="s">
        <v>5824</v>
      </c>
      <c r="B2912" s="425"/>
      <c r="C2912" s="85"/>
      <c r="D2912" s="103" t="s">
        <v>876</v>
      </c>
      <c r="E2912" s="85"/>
      <c r="F2912" s="340">
        <v>28.337667020562169</v>
      </c>
      <c r="G2912" s="2">
        <f t="shared" si="116"/>
        <v>935.1430116785516</v>
      </c>
      <c r="H2912" s="54">
        <f t="shared" si="117"/>
        <v>935.1430116785516</v>
      </c>
    </row>
    <row r="2913" spans="1:8" s="52" customFormat="1" ht="12.75" customHeight="1" outlineLevel="1">
      <c r="A2913" s="425" t="s">
        <v>5825</v>
      </c>
      <c r="B2913" s="425"/>
      <c r="C2913" s="85"/>
      <c r="D2913" s="103" t="s">
        <v>876</v>
      </c>
      <c r="E2913" s="85"/>
      <c r="F2913" s="340">
        <v>29.578732729491897</v>
      </c>
      <c r="G2913" s="2">
        <f t="shared" si="116"/>
        <v>976.09818007323258</v>
      </c>
      <c r="H2913" s="54">
        <f t="shared" si="117"/>
        <v>976.09818007323258</v>
      </c>
    </row>
    <row r="2914" spans="1:8" s="52" customFormat="1" ht="12.75" customHeight="1" outlineLevel="1">
      <c r="A2914" s="425" t="s">
        <v>5826</v>
      </c>
      <c r="B2914" s="425"/>
      <c r="C2914" s="85"/>
      <c r="D2914" s="103" t="s">
        <v>876</v>
      </c>
      <c r="E2914" s="85"/>
      <c r="F2914" s="340">
        <v>28.337667020562169</v>
      </c>
      <c r="G2914" s="2">
        <f t="shared" si="116"/>
        <v>935.1430116785516</v>
      </c>
      <c r="H2914" s="54">
        <f t="shared" si="117"/>
        <v>935.1430116785516</v>
      </c>
    </row>
    <row r="2915" spans="1:8" s="52" customFormat="1" ht="12.75" customHeight="1" outlineLevel="1">
      <c r="A2915" s="425" t="s">
        <v>5827</v>
      </c>
      <c r="B2915" s="425"/>
      <c r="C2915" s="85"/>
      <c r="D2915" s="103" t="s">
        <v>876</v>
      </c>
      <c r="E2915" s="85"/>
      <c r="F2915" s="340">
        <v>30.612954153600008</v>
      </c>
      <c r="G2915" s="2">
        <f t="shared" si="116"/>
        <v>1010.2274870688002</v>
      </c>
      <c r="H2915" s="54">
        <f t="shared" si="117"/>
        <v>1010.2274870688002</v>
      </c>
    </row>
    <row r="2916" spans="1:8" s="52" customFormat="1" ht="12.75" customHeight="1" outlineLevel="1">
      <c r="A2916" s="425" t="s">
        <v>5828</v>
      </c>
      <c r="B2916" s="425"/>
      <c r="C2916" s="85"/>
      <c r="D2916" s="103" t="s">
        <v>876</v>
      </c>
      <c r="E2916" s="85"/>
      <c r="F2916" s="340">
        <v>29.268466302259473</v>
      </c>
      <c r="G2916" s="2">
        <f t="shared" si="116"/>
        <v>965.85938797456265</v>
      </c>
      <c r="H2916" s="54">
        <f t="shared" si="117"/>
        <v>965.85938797456265</v>
      </c>
    </row>
    <row r="2917" spans="1:8" s="52" customFormat="1" ht="12.75" customHeight="1" outlineLevel="1">
      <c r="A2917" s="425" t="s">
        <v>5829</v>
      </c>
      <c r="B2917" s="425"/>
      <c r="C2917" s="85"/>
      <c r="D2917" s="103" t="s">
        <v>876</v>
      </c>
      <c r="E2917" s="85"/>
      <c r="F2917" s="340">
        <v>30.612954153600008</v>
      </c>
      <c r="G2917" s="2">
        <f t="shared" si="116"/>
        <v>1010.2274870688002</v>
      </c>
      <c r="H2917" s="54">
        <f t="shared" si="117"/>
        <v>1010.2274870688002</v>
      </c>
    </row>
    <row r="2918" spans="1:8" s="52" customFormat="1" ht="12.75" customHeight="1" outlineLevel="1">
      <c r="A2918" s="425" t="s">
        <v>5830</v>
      </c>
      <c r="B2918" s="425"/>
      <c r="C2918" s="85"/>
      <c r="D2918" s="103" t="s">
        <v>876</v>
      </c>
      <c r="E2918" s="85"/>
      <c r="F2918" s="340">
        <v>29.268466302259473</v>
      </c>
      <c r="G2918" s="2">
        <f t="shared" si="116"/>
        <v>965.85938797456265</v>
      </c>
      <c r="H2918" s="54">
        <f t="shared" si="117"/>
        <v>965.85938797456265</v>
      </c>
    </row>
    <row r="2919" spans="1:8" s="52" customFormat="1" ht="12.75" customHeight="1" outlineLevel="1">
      <c r="A2919" s="425" t="s">
        <v>5831</v>
      </c>
      <c r="B2919" s="425"/>
      <c r="C2919" s="85"/>
      <c r="D2919" s="103" t="s">
        <v>876</v>
      </c>
      <c r="E2919" s="85"/>
      <c r="F2919" s="340">
        <v>34.336151280389217</v>
      </c>
      <c r="G2919" s="2">
        <f t="shared" si="116"/>
        <v>1133.0929922528442</v>
      </c>
      <c r="H2919" s="54">
        <f t="shared" si="117"/>
        <v>1133.0929922528442</v>
      </c>
    </row>
    <row r="2920" spans="1:8" s="52" customFormat="1" ht="12.75" customHeight="1" outlineLevel="1">
      <c r="A2920" s="425" t="s">
        <v>5832</v>
      </c>
      <c r="B2920" s="425"/>
      <c r="C2920" s="85"/>
      <c r="D2920" s="103" t="s">
        <v>876</v>
      </c>
      <c r="E2920" s="85"/>
      <c r="F2920" s="340">
        <v>32.888241286637843</v>
      </c>
      <c r="G2920" s="2">
        <f t="shared" si="116"/>
        <v>1085.3119624590488</v>
      </c>
      <c r="H2920" s="54">
        <f t="shared" si="117"/>
        <v>1085.3119624590488</v>
      </c>
    </row>
    <row r="2921" spans="1:8" s="52" customFormat="1" ht="12.75" customHeight="1" outlineLevel="1">
      <c r="A2921" s="425" t="s">
        <v>5833</v>
      </c>
      <c r="B2921" s="425"/>
      <c r="C2921" s="85"/>
      <c r="D2921" s="103" t="s">
        <v>876</v>
      </c>
      <c r="E2921" s="85"/>
      <c r="F2921" s="340">
        <v>34.336151280389217</v>
      </c>
      <c r="G2921" s="2">
        <f t="shared" si="116"/>
        <v>1133.0929922528442</v>
      </c>
      <c r="H2921" s="54">
        <f t="shared" si="117"/>
        <v>1133.0929922528442</v>
      </c>
    </row>
    <row r="2922" spans="1:8" s="52" customFormat="1" ht="12.75" customHeight="1" outlineLevel="1">
      <c r="A2922" s="425" t="s">
        <v>5834</v>
      </c>
      <c r="B2922" s="425"/>
      <c r="C2922" s="85"/>
      <c r="D2922" s="103" t="s">
        <v>876</v>
      </c>
      <c r="E2922" s="85"/>
      <c r="F2922" s="340">
        <v>32.888241286637843</v>
      </c>
      <c r="G2922" s="2">
        <f t="shared" si="116"/>
        <v>1085.3119624590488</v>
      </c>
      <c r="H2922" s="54">
        <f t="shared" si="117"/>
        <v>1085.3119624590488</v>
      </c>
    </row>
    <row r="2923" spans="1:8" s="52" customFormat="1" ht="12.75" customHeight="1" outlineLevel="1">
      <c r="A2923" s="425" t="s">
        <v>212</v>
      </c>
      <c r="B2923" s="425"/>
      <c r="C2923" s="85"/>
      <c r="D2923" s="103" t="s">
        <v>876</v>
      </c>
      <c r="E2923" s="85"/>
      <c r="F2923" s="340">
        <v>19.202016861702567</v>
      </c>
      <c r="G2923" s="2">
        <f t="shared" si="116"/>
        <v>633.66655643618469</v>
      </c>
      <c r="H2923" s="54">
        <f t="shared" si="117"/>
        <v>633.66655643618469</v>
      </c>
    </row>
    <row r="2924" spans="1:8" s="52" customFormat="1" ht="12.75" customHeight="1" outlineLevel="1">
      <c r="A2924" s="425" t="s">
        <v>213</v>
      </c>
      <c r="B2924" s="425"/>
      <c r="C2924" s="85"/>
      <c r="D2924" s="103" t="s">
        <v>876</v>
      </c>
      <c r="E2924" s="85"/>
      <c r="F2924" s="340">
        <v>19.626957760440114</v>
      </c>
      <c r="G2924" s="2">
        <f t="shared" si="116"/>
        <v>647.6896060945237</v>
      </c>
      <c r="H2924" s="54">
        <f t="shared" si="117"/>
        <v>647.6896060945237</v>
      </c>
    </row>
    <row r="2925" spans="1:8" s="52" customFormat="1" ht="12.75" customHeight="1" outlineLevel="1">
      <c r="A2925" s="425" t="s">
        <v>210</v>
      </c>
      <c r="B2925" s="425"/>
      <c r="C2925" s="85"/>
      <c r="D2925" s="103" t="s">
        <v>876</v>
      </c>
      <c r="E2925" s="85"/>
      <c r="F2925" s="340">
        <v>18.007977200927041</v>
      </c>
      <c r="G2925" s="2">
        <f t="shared" si="116"/>
        <v>594.26324763059233</v>
      </c>
      <c r="H2925" s="54">
        <f t="shared" si="117"/>
        <v>594.26324763059233</v>
      </c>
    </row>
    <row r="2926" spans="1:8" s="52" customFormat="1" ht="12.75" customHeight="1" outlineLevel="1">
      <c r="A2926" s="425" t="s">
        <v>211</v>
      </c>
      <c r="B2926" s="425"/>
      <c r="C2926" s="85"/>
      <c r="D2926" s="103" t="s">
        <v>876</v>
      </c>
      <c r="E2926" s="85"/>
      <c r="F2926" s="340">
        <v>18.432918099664576</v>
      </c>
      <c r="G2926" s="2">
        <f t="shared" si="116"/>
        <v>608.286297288931</v>
      </c>
      <c r="H2926" s="54">
        <f t="shared" si="117"/>
        <v>608.286297288931</v>
      </c>
    </row>
    <row r="2927" spans="1:8" s="52" customFormat="1" ht="12.75" customHeight="1" outlineLevel="1">
      <c r="A2927" s="425" t="s">
        <v>209</v>
      </c>
      <c r="B2927" s="425"/>
      <c r="C2927" s="85"/>
      <c r="D2927" s="103" t="s">
        <v>876</v>
      </c>
      <c r="E2927" s="85"/>
      <c r="F2927" s="340">
        <v>23.969322569414345</v>
      </c>
      <c r="G2927" s="2">
        <f t="shared" si="116"/>
        <v>790.98764479067336</v>
      </c>
      <c r="H2927" s="54">
        <f t="shared" si="117"/>
        <v>790.98764479067336</v>
      </c>
    </row>
    <row r="2928" spans="1:8" s="52" customFormat="1" ht="12.75" customHeight="1" outlineLevel="1">
      <c r="A2928" s="425" t="s">
        <v>208</v>
      </c>
      <c r="B2928" s="425"/>
      <c r="C2928" s="85"/>
      <c r="D2928" s="103" t="s">
        <v>876</v>
      </c>
      <c r="E2928" s="85"/>
      <c r="F2928" s="340">
        <v>19.404328154022323</v>
      </c>
      <c r="G2928" s="2">
        <f t="shared" si="116"/>
        <v>640.34282908273667</v>
      </c>
      <c r="H2928" s="54">
        <f t="shared" si="117"/>
        <v>640.34282908273667</v>
      </c>
    </row>
    <row r="2929" spans="1:8" s="52" customFormat="1" ht="12.75" customHeight="1" outlineLevel="1">
      <c r="A2929" s="425" t="s">
        <v>3577</v>
      </c>
      <c r="B2929" s="425"/>
      <c r="C2929" s="85"/>
      <c r="D2929" s="103" t="s">
        <v>876</v>
      </c>
      <c r="E2929" s="85"/>
      <c r="F2929" s="340">
        <v>19.285809481483813</v>
      </c>
      <c r="G2929" s="2">
        <f t="shared" si="116"/>
        <v>636.43171288896588</v>
      </c>
      <c r="H2929" s="54">
        <f t="shared" si="117"/>
        <v>636.43171288896588</v>
      </c>
    </row>
    <row r="2930" spans="1:8" s="52" customFormat="1" ht="12.75" customHeight="1" outlineLevel="1">
      <c r="A2930" s="425" t="s">
        <v>3577</v>
      </c>
      <c r="B2930" s="425"/>
      <c r="C2930" s="85"/>
      <c r="D2930" s="103" t="s">
        <v>876</v>
      </c>
      <c r="E2930" s="85"/>
      <c r="F2930" s="340">
        <v>19.000760475235406</v>
      </c>
      <c r="G2930" s="2">
        <f t="shared" si="116"/>
        <v>627.02509568276844</v>
      </c>
      <c r="H2930" s="54">
        <f t="shared" si="117"/>
        <v>627.02509568276844</v>
      </c>
    </row>
    <row r="2931" spans="1:8" s="52" customFormat="1" ht="12.75" customHeight="1" outlineLevel="1">
      <c r="A2931" s="425" t="s">
        <v>3578</v>
      </c>
      <c r="B2931" s="425"/>
      <c r="C2931" s="85"/>
      <c r="D2931" s="103" t="s">
        <v>876</v>
      </c>
      <c r="E2931" s="85"/>
      <c r="F2931" s="340">
        <v>19.556709304428988</v>
      </c>
      <c r="G2931" s="2">
        <f t="shared" si="116"/>
        <v>645.37140704615661</v>
      </c>
      <c r="H2931" s="54">
        <f t="shared" si="117"/>
        <v>645.37140704615661</v>
      </c>
    </row>
    <row r="2932" spans="1:8" s="52" customFormat="1" ht="12.75" customHeight="1" outlineLevel="1">
      <c r="A2932" s="425" t="s">
        <v>3578</v>
      </c>
      <c r="B2932" s="425"/>
      <c r="C2932" s="85"/>
      <c r="D2932" s="103" t="s">
        <v>876</v>
      </c>
      <c r="E2932" s="85"/>
      <c r="F2932" s="340">
        <v>19.267656827047862</v>
      </c>
      <c r="G2932" s="2">
        <f t="shared" si="116"/>
        <v>635.83267529257944</v>
      </c>
      <c r="H2932" s="54">
        <f t="shared" si="117"/>
        <v>635.83267529257944</v>
      </c>
    </row>
    <row r="2933" spans="1:8" s="52" customFormat="1" ht="12.75" customHeight="1" outlineLevel="1">
      <c r="A2933" s="425" t="s">
        <v>216</v>
      </c>
      <c r="B2933" s="425"/>
      <c r="C2933" s="85"/>
      <c r="D2933" s="103" t="s">
        <v>876</v>
      </c>
      <c r="E2933" s="85"/>
      <c r="F2933" s="340">
        <v>18.067889648025616</v>
      </c>
      <c r="G2933" s="2">
        <f t="shared" si="116"/>
        <v>596.24035838484531</v>
      </c>
      <c r="H2933" s="54">
        <f t="shared" si="117"/>
        <v>596.24035838484531</v>
      </c>
    </row>
    <row r="2934" spans="1:8" s="52" customFormat="1" ht="12.75" customHeight="1" outlineLevel="1">
      <c r="A2934" s="425" t="s">
        <v>216</v>
      </c>
      <c r="B2934" s="425"/>
      <c r="C2934" s="85"/>
      <c r="D2934" s="103" t="s">
        <v>876</v>
      </c>
      <c r="E2934" s="85"/>
      <c r="F2934" s="340">
        <v>17.800841265663813</v>
      </c>
      <c r="G2934" s="2">
        <f t="shared" si="116"/>
        <v>587.42776176690586</v>
      </c>
      <c r="H2934" s="54">
        <f t="shared" si="117"/>
        <v>587.42776176690586</v>
      </c>
    </row>
    <row r="2935" spans="1:8" s="52" customFormat="1" ht="12.75" customHeight="1" outlineLevel="1">
      <c r="A2935" s="425" t="s">
        <v>3576</v>
      </c>
      <c r="B2935" s="425"/>
      <c r="C2935" s="85"/>
      <c r="D2935" s="103" t="s">
        <v>876</v>
      </c>
      <c r="E2935" s="85"/>
      <c r="F2935" s="340">
        <v>18.338789470970802</v>
      </c>
      <c r="G2935" s="2">
        <f t="shared" si="116"/>
        <v>605.18005254203649</v>
      </c>
      <c r="H2935" s="54">
        <f t="shared" si="117"/>
        <v>605.18005254203649</v>
      </c>
    </row>
    <row r="2936" spans="1:8" s="52" customFormat="1" ht="12.75" customHeight="1" outlineLevel="1">
      <c r="A2936" s="425" t="s">
        <v>3576</v>
      </c>
      <c r="B2936" s="425"/>
      <c r="C2936" s="85"/>
      <c r="D2936" s="103" t="s">
        <v>876</v>
      </c>
      <c r="E2936" s="85"/>
      <c r="F2936" s="340">
        <v>18.067736583254852</v>
      </c>
      <c r="G2936" s="2">
        <f t="shared" si="116"/>
        <v>596.23530724741011</v>
      </c>
      <c r="H2936" s="54">
        <f t="shared" si="117"/>
        <v>596.23530724741011</v>
      </c>
    </row>
    <row r="2937" spans="1:8" s="52" customFormat="1" ht="12.75" customHeight="1" outlineLevel="1">
      <c r="A2937" s="425" t="s">
        <v>215</v>
      </c>
      <c r="B2937" s="425"/>
      <c r="C2937" s="85"/>
      <c r="D2937" s="103" t="s">
        <v>876</v>
      </c>
      <c r="E2937" s="85"/>
      <c r="F2937" s="340">
        <v>23.98592182327128</v>
      </c>
      <c r="G2937" s="2">
        <f t="shared" si="116"/>
        <v>791.53542016795222</v>
      </c>
      <c r="H2937" s="54">
        <f t="shared" si="117"/>
        <v>791.53542016795222</v>
      </c>
    </row>
    <row r="2938" spans="1:8" s="52" customFormat="1" ht="12.75" customHeight="1" outlineLevel="1">
      <c r="A2938" s="425" t="s">
        <v>215</v>
      </c>
      <c r="B2938" s="425"/>
      <c r="C2938" s="85"/>
      <c r="D2938" s="103" t="s">
        <v>876</v>
      </c>
      <c r="E2938" s="85"/>
      <c r="F2938" s="340">
        <v>23.631403129744108</v>
      </c>
      <c r="G2938" s="2">
        <f t="shared" si="116"/>
        <v>779.8363032815555</v>
      </c>
      <c r="H2938" s="54">
        <f t="shared" si="117"/>
        <v>779.8363032815555</v>
      </c>
    </row>
    <row r="2939" spans="1:8" s="52" customFormat="1" ht="12.75" customHeight="1" outlineLevel="1">
      <c r="A2939" s="425" t="s">
        <v>214</v>
      </c>
      <c r="B2939" s="425"/>
      <c r="C2939" s="85"/>
      <c r="D2939" s="103" t="s">
        <v>876</v>
      </c>
      <c r="E2939" s="85"/>
      <c r="F2939" s="340">
        <v>19.104081263946654</v>
      </c>
      <c r="G2939" s="2">
        <f t="shared" si="116"/>
        <v>630.4346817102396</v>
      </c>
      <c r="H2939" s="54">
        <f t="shared" si="117"/>
        <v>630.4346817102396</v>
      </c>
    </row>
    <row r="2940" spans="1:8" s="52" customFormat="1" ht="12.75" customHeight="1" outlineLevel="1">
      <c r="A2940" s="425" t="s">
        <v>214</v>
      </c>
      <c r="B2940" s="425"/>
      <c r="C2940" s="85"/>
      <c r="D2940" s="103" t="s">
        <v>876</v>
      </c>
      <c r="E2940" s="85"/>
      <c r="F2940" s="340">
        <v>18.821718130736663</v>
      </c>
      <c r="G2940" s="2">
        <f t="shared" si="116"/>
        <v>621.11669831430993</v>
      </c>
      <c r="H2940" s="54">
        <f t="shared" si="117"/>
        <v>621.11669831430993</v>
      </c>
    </row>
    <row r="2941" spans="1:8" s="52" customFormat="1" ht="12.75" customHeight="1" outlineLevel="1">
      <c r="A2941" s="425" t="s">
        <v>1328</v>
      </c>
      <c r="B2941" s="425"/>
      <c r="C2941" s="85"/>
      <c r="D2941" s="103" t="s">
        <v>876</v>
      </c>
      <c r="E2941" s="85"/>
      <c r="F2941" s="340">
        <v>23.792906113111407</v>
      </c>
      <c r="G2941" s="2">
        <f t="shared" si="116"/>
        <v>785.16590173267639</v>
      </c>
      <c r="H2941" s="54">
        <f t="shared" si="117"/>
        <v>785.16590173267639</v>
      </c>
    </row>
    <row r="2942" spans="1:8" s="52" customFormat="1" ht="12.75" customHeight="1" outlineLevel="1">
      <c r="A2942" s="425" t="s">
        <v>1329</v>
      </c>
      <c r="B2942" s="425"/>
      <c r="C2942" s="85"/>
      <c r="D2942" s="103" t="s">
        <v>876</v>
      </c>
      <c r="E2942" s="85"/>
      <c r="F2942" s="340">
        <v>23.752425652350389</v>
      </c>
      <c r="G2942" s="2">
        <f t="shared" si="116"/>
        <v>783.8300465275629</v>
      </c>
      <c r="H2942" s="54">
        <f t="shared" si="117"/>
        <v>783.8300465275629</v>
      </c>
    </row>
    <row r="2943" spans="1:8" s="52" customFormat="1" ht="12.75" customHeight="1" outlineLevel="1">
      <c r="A2943" s="425" t="s">
        <v>1326</v>
      </c>
      <c r="B2943" s="425"/>
      <c r="C2943" s="85"/>
      <c r="D2943" s="103" t="s">
        <v>876</v>
      </c>
      <c r="E2943" s="85"/>
      <c r="F2943" s="340">
        <v>22.242433414952675</v>
      </c>
      <c r="G2943" s="2">
        <f t="shared" si="116"/>
        <v>734.00030269343824</v>
      </c>
      <c r="H2943" s="54">
        <f t="shared" si="117"/>
        <v>734.00030269343824</v>
      </c>
    </row>
    <row r="2944" spans="1:8" s="52" customFormat="1" ht="12.75" customHeight="1" outlineLevel="1">
      <c r="A2944" s="425" t="s">
        <v>1326</v>
      </c>
      <c r="B2944" s="425"/>
      <c r="C2944" s="85"/>
      <c r="D2944" s="103" t="s">
        <v>876</v>
      </c>
      <c r="E2944" s="85"/>
      <c r="F2944" s="340">
        <v>22.242433414952675</v>
      </c>
      <c r="G2944" s="2">
        <f t="shared" si="116"/>
        <v>734.00030269343824</v>
      </c>
      <c r="H2944" s="54">
        <f t="shared" si="117"/>
        <v>734.00030269343824</v>
      </c>
    </row>
    <row r="2945" spans="1:8" s="52" customFormat="1" ht="12.75" customHeight="1" outlineLevel="1">
      <c r="A2945" s="425" t="s">
        <v>1327</v>
      </c>
      <c r="B2945" s="425"/>
      <c r="C2945" s="85"/>
      <c r="D2945" s="103" t="s">
        <v>876</v>
      </c>
      <c r="E2945" s="85"/>
      <c r="F2945" s="340">
        <v>22.558385991574852</v>
      </c>
      <c r="G2945" s="2">
        <f t="shared" si="116"/>
        <v>744.42673772197008</v>
      </c>
      <c r="H2945" s="54">
        <f t="shared" si="117"/>
        <v>744.42673772197008</v>
      </c>
    </row>
    <row r="2946" spans="1:8" s="52" customFormat="1" ht="12.75" customHeight="1" outlineLevel="1">
      <c r="A2946" s="425" t="s">
        <v>1325</v>
      </c>
      <c r="B2946" s="425"/>
      <c r="C2946" s="85"/>
      <c r="D2946" s="103" t="s">
        <v>876</v>
      </c>
      <c r="E2946" s="85"/>
      <c r="F2946" s="340">
        <v>28.094790461324614</v>
      </c>
      <c r="G2946" s="2">
        <f t="shared" ref="G2946:G3009" si="118">F2946*$G$10</f>
        <v>927.12808522371222</v>
      </c>
      <c r="H2946" s="54">
        <f t="shared" ref="H2946:H3009" si="119">G2946*(1-H$10)</f>
        <v>927.12808522371222</v>
      </c>
    </row>
    <row r="2947" spans="1:8" s="52" customFormat="1" ht="12.75" customHeight="1" outlineLevel="1">
      <c r="A2947" s="425" t="s">
        <v>1324</v>
      </c>
      <c r="B2947" s="425"/>
      <c r="C2947" s="85"/>
      <c r="D2947" s="103" t="s">
        <v>876</v>
      </c>
      <c r="E2947" s="85"/>
      <c r="F2947" s="340">
        <v>23.612306231147951</v>
      </c>
      <c r="G2947" s="2">
        <f t="shared" si="118"/>
        <v>779.20610562788238</v>
      </c>
      <c r="H2947" s="54">
        <f t="shared" si="119"/>
        <v>779.20610562788238</v>
      </c>
    </row>
    <row r="2948" spans="1:8" s="52" customFormat="1" ht="12.75" customHeight="1" outlineLevel="1">
      <c r="A2948" s="425" t="s">
        <v>1324</v>
      </c>
      <c r="B2948" s="425"/>
      <c r="C2948" s="85"/>
      <c r="D2948" s="103" t="s">
        <v>876</v>
      </c>
      <c r="E2948" s="85"/>
      <c r="F2948" s="340">
        <v>23.612306231147951</v>
      </c>
      <c r="G2948" s="2">
        <f t="shared" si="118"/>
        <v>779.20610562788238</v>
      </c>
      <c r="H2948" s="54">
        <f t="shared" si="119"/>
        <v>779.20610562788238</v>
      </c>
    </row>
    <row r="2949" spans="1:8" s="52" customFormat="1" ht="12.75" customHeight="1" outlineLevel="1">
      <c r="A2949" s="425" t="s">
        <v>3159</v>
      </c>
      <c r="B2949" s="425"/>
      <c r="C2949" s="85"/>
      <c r="D2949" s="103" t="s">
        <v>876</v>
      </c>
      <c r="E2949" s="85"/>
      <c r="F2949" s="340">
        <v>21.883062154503587</v>
      </c>
      <c r="G2949" s="2">
        <f t="shared" si="118"/>
        <v>722.14105109861839</v>
      </c>
      <c r="H2949" s="54">
        <f t="shared" si="119"/>
        <v>722.14105109861839</v>
      </c>
    </row>
    <row r="2950" spans="1:8" s="52" customFormat="1" ht="12.75" customHeight="1" outlineLevel="1">
      <c r="A2950" s="425" t="s">
        <v>3159</v>
      </c>
      <c r="B2950" s="425"/>
      <c r="C2950" s="85"/>
      <c r="D2950" s="103" t="s">
        <v>876</v>
      </c>
      <c r="E2950" s="85"/>
      <c r="F2950" s="340">
        <v>21.559624917435137</v>
      </c>
      <c r="G2950" s="2">
        <f t="shared" si="118"/>
        <v>711.46762227535953</v>
      </c>
      <c r="H2950" s="54">
        <f t="shared" si="119"/>
        <v>711.46762227535953</v>
      </c>
    </row>
    <row r="2951" spans="1:8" s="52" customFormat="1" ht="12.75" customHeight="1" outlineLevel="1">
      <c r="A2951" s="425" t="s">
        <v>3160</v>
      </c>
      <c r="B2951" s="425"/>
      <c r="C2951" s="85"/>
      <c r="D2951" s="103" t="s">
        <v>876</v>
      </c>
      <c r="E2951" s="85"/>
      <c r="F2951" s="340">
        <v>22.153961977448773</v>
      </c>
      <c r="G2951" s="2">
        <f t="shared" si="118"/>
        <v>731.08074525580946</v>
      </c>
      <c r="H2951" s="54">
        <f t="shared" si="119"/>
        <v>731.08074525580946</v>
      </c>
    </row>
    <row r="2952" spans="1:8" s="52" customFormat="1" ht="12.75" customHeight="1" outlineLevel="1">
      <c r="A2952" s="425" t="s">
        <v>3160</v>
      </c>
      <c r="B2952" s="425"/>
      <c r="C2952" s="85"/>
      <c r="D2952" s="103" t="s">
        <v>876</v>
      </c>
      <c r="E2952" s="85"/>
      <c r="F2952" s="340">
        <v>21.82652023502618</v>
      </c>
      <c r="G2952" s="2">
        <f t="shared" si="118"/>
        <v>720.275167755864</v>
      </c>
      <c r="H2952" s="54">
        <f t="shared" si="119"/>
        <v>720.275167755864</v>
      </c>
    </row>
    <row r="2953" spans="1:8" s="52" customFormat="1" ht="12.75" customHeight="1" outlineLevel="1">
      <c r="A2953" s="425" t="s">
        <v>1332</v>
      </c>
      <c r="B2953" s="425"/>
      <c r="C2953" s="85"/>
      <c r="D2953" s="103" t="s">
        <v>876</v>
      </c>
      <c r="E2953" s="85"/>
      <c r="F2953" s="340">
        <v>20.665141286823978</v>
      </c>
      <c r="G2953" s="2">
        <f t="shared" si="118"/>
        <v>681.9496624651913</v>
      </c>
      <c r="H2953" s="54">
        <f t="shared" si="119"/>
        <v>681.9496624651913</v>
      </c>
    </row>
    <row r="2954" spans="1:8" s="52" customFormat="1" ht="12.75" customHeight="1" outlineLevel="1">
      <c r="A2954" s="425" t="s">
        <v>1332</v>
      </c>
      <c r="B2954" s="425"/>
      <c r="C2954" s="85"/>
      <c r="D2954" s="103" t="s">
        <v>876</v>
      </c>
      <c r="E2954" s="85"/>
      <c r="F2954" s="340">
        <v>20.359705707863551</v>
      </c>
      <c r="G2954" s="2">
        <f t="shared" si="118"/>
        <v>671.87028835949718</v>
      </c>
      <c r="H2954" s="54">
        <f t="shared" si="119"/>
        <v>671.87028835949718</v>
      </c>
    </row>
    <row r="2955" spans="1:8" s="52" customFormat="1" ht="12.75" customHeight="1" outlineLevel="1">
      <c r="A2955" s="425" t="s">
        <v>1333</v>
      </c>
      <c r="B2955" s="425"/>
      <c r="C2955" s="85"/>
      <c r="D2955" s="103" t="s">
        <v>876</v>
      </c>
      <c r="E2955" s="85"/>
      <c r="F2955" s="340">
        <v>20.93604110976916</v>
      </c>
      <c r="G2955" s="2">
        <f t="shared" si="118"/>
        <v>690.88935662238225</v>
      </c>
      <c r="H2955" s="54">
        <f t="shared" si="119"/>
        <v>690.88935662238225</v>
      </c>
    </row>
    <row r="2956" spans="1:8" s="52" customFormat="1" ht="12.75" customHeight="1" outlineLevel="1">
      <c r="A2956" s="425" t="s">
        <v>1333</v>
      </c>
      <c r="B2956" s="425"/>
      <c r="C2956" s="85"/>
      <c r="D2956" s="103" t="s">
        <v>876</v>
      </c>
      <c r="E2956" s="85"/>
      <c r="F2956" s="340">
        <v>20.62660102545459</v>
      </c>
      <c r="G2956" s="2">
        <f t="shared" si="118"/>
        <v>680.67783384000154</v>
      </c>
      <c r="H2956" s="54">
        <f t="shared" si="119"/>
        <v>680.67783384000154</v>
      </c>
    </row>
    <row r="2957" spans="1:8" s="52" customFormat="1" ht="12.75" customHeight="1" outlineLevel="1">
      <c r="A2957" s="425" t="s">
        <v>1331</v>
      </c>
      <c r="B2957" s="425"/>
      <c r="C2957" s="85"/>
      <c r="D2957" s="103" t="s">
        <v>876</v>
      </c>
      <c r="E2957" s="85"/>
      <c r="F2957" s="340">
        <v>26.583173462069638</v>
      </c>
      <c r="G2957" s="2">
        <f t="shared" si="118"/>
        <v>877.2447242482981</v>
      </c>
      <c r="H2957" s="54">
        <f t="shared" si="119"/>
        <v>877.2447242482981</v>
      </c>
    </row>
    <row r="2958" spans="1:8" s="52" customFormat="1" ht="12.75" customHeight="1" outlineLevel="1">
      <c r="A2958" s="425" t="s">
        <v>1331</v>
      </c>
      <c r="B2958" s="425"/>
      <c r="C2958" s="85"/>
      <c r="D2958" s="103" t="s">
        <v>876</v>
      </c>
      <c r="E2958" s="85"/>
      <c r="F2958" s="340">
        <v>26.583173462069638</v>
      </c>
      <c r="G2958" s="2">
        <f t="shared" si="118"/>
        <v>877.2447242482981</v>
      </c>
      <c r="H2958" s="54">
        <f t="shared" si="119"/>
        <v>877.2447242482981</v>
      </c>
    </row>
    <row r="2959" spans="1:8" s="52" customFormat="1" ht="12.75" customHeight="1" outlineLevel="1">
      <c r="A2959" s="425" t="s">
        <v>1330</v>
      </c>
      <c r="B2959" s="425"/>
      <c r="C2959" s="85"/>
      <c r="D2959" s="103" t="s">
        <v>876</v>
      </c>
      <c r="E2959" s="85"/>
      <c r="F2959" s="340">
        <v>21.701332902745015</v>
      </c>
      <c r="G2959" s="2">
        <f t="shared" si="118"/>
        <v>716.14398579058548</v>
      </c>
      <c r="H2959" s="54">
        <f t="shared" si="119"/>
        <v>716.14398579058548</v>
      </c>
    </row>
    <row r="2960" spans="1:8" s="52" customFormat="1" ht="12.75" customHeight="1" outlineLevel="1">
      <c r="A2960" s="425" t="s">
        <v>1330</v>
      </c>
      <c r="B2960" s="425"/>
      <c r="C2960" s="85"/>
      <c r="D2960" s="103" t="s">
        <v>876</v>
      </c>
      <c r="E2960" s="85"/>
      <c r="F2960" s="340">
        <v>21.701332902745015</v>
      </c>
      <c r="G2960" s="2">
        <f t="shared" si="118"/>
        <v>716.14398579058548</v>
      </c>
      <c r="H2960" s="54">
        <f t="shared" si="119"/>
        <v>716.14398579058548</v>
      </c>
    </row>
    <row r="2961" spans="1:8" s="52" customFormat="1" ht="12.75" customHeight="1" outlineLevel="1">
      <c r="A2961" s="425" t="s">
        <v>3165</v>
      </c>
      <c r="B2961" s="425"/>
      <c r="C2961" s="85"/>
      <c r="D2961" s="103" t="s">
        <v>876</v>
      </c>
      <c r="E2961" s="85"/>
      <c r="F2961" s="340">
        <v>21.309015484609542</v>
      </c>
      <c r="G2961" s="2">
        <f t="shared" si="118"/>
        <v>703.19751099211487</v>
      </c>
      <c r="H2961" s="54">
        <f t="shared" si="119"/>
        <v>703.19751099211487</v>
      </c>
    </row>
    <row r="2962" spans="1:8" s="52" customFormat="1" ht="12.75" customHeight="1" outlineLevel="1">
      <c r="A2962" s="425" t="s">
        <v>3166</v>
      </c>
      <c r="B2962" s="425"/>
      <c r="C2962" s="85"/>
      <c r="D2962" s="103" t="s">
        <v>876</v>
      </c>
      <c r="E2962" s="85"/>
      <c r="F2962" s="340">
        <v>21.735063000270873</v>
      </c>
      <c r="G2962" s="2">
        <f t="shared" si="118"/>
        <v>717.25707900893883</v>
      </c>
      <c r="H2962" s="54">
        <f t="shared" si="119"/>
        <v>717.25707900893883</v>
      </c>
    </row>
    <row r="2963" spans="1:8" s="52" customFormat="1" ht="12.75" customHeight="1" outlineLevel="1">
      <c r="A2963" s="425" t="s">
        <v>3163</v>
      </c>
      <c r="B2963" s="425"/>
      <c r="C2963" s="85"/>
      <c r="D2963" s="103" t="s">
        <v>876</v>
      </c>
      <c r="E2963" s="85"/>
      <c r="F2963" s="340">
        <v>20.1160824407578</v>
      </c>
      <c r="G2963" s="2">
        <f t="shared" si="118"/>
        <v>663.83072054500747</v>
      </c>
      <c r="H2963" s="54">
        <f t="shared" si="119"/>
        <v>663.83072054500747</v>
      </c>
    </row>
    <row r="2964" spans="1:8" s="52" customFormat="1" ht="12.75" customHeight="1" outlineLevel="1">
      <c r="A2964" s="425" t="s">
        <v>3164</v>
      </c>
      <c r="B2964" s="425"/>
      <c r="C2964" s="85"/>
      <c r="D2964" s="103" t="s">
        <v>876</v>
      </c>
      <c r="E2964" s="85"/>
      <c r="F2964" s="340">
        <v>20.541023339495336</v>
      </c>
      <c r="G2964" s="2">
        <f t="shared" si="118"/>
        <v>677.85377020334613</v>
      </c>
      <c r="H2964" s="54">
        <f t="shared" si="119"/>
        <v>677.85377020334613</v>
      </c>
    </row>
    <row r="2965" spans="1:8" s="52" customFormat="1" ht="12.75" customHeight="1" outlineLevel="1">
      <c r="A2965" s="425" t="s">
        <v>3162</v>
      </c>
      <c r="B2965" s="425"/>
      <c r="C2965" s="85"/>
      <c r="D2965" s="103" t="s">
        <v>876</v>
      </c>
      <c r="E2965" s="85"/>
      <c r="F2965" s="340">
        <v>26.077427809245108</v>
      </c>
      <c r="G2965" s="2">
        <f t="shared" si="118"/>
        <v>860.55511770508861</v>
      </c>
      <c r="H2965" s="54">
        <f t="shared" si="119"/>
        <v>860.55511770508861</v>
      </c>
    </row>
    <row r="2966" spans="1:8" s="52" customFormat="1" ht="12.75" customHeight="1" outlineLevel="1">
      <c r="A2966" s="425" t="s">
        <v>3161</v>
      </c>
      <c r="B2966" s="425"/>
      <c r="C2966" s="85"/>
      <c r="D2966" s="103" t="s">
        <v>876</v>
      </c>
      <c r="E2966" s="85"/>
      <c r="F2966" s="340">
        <v>21.554595498649704</v>
      </c>
      <c r="G2966" s="2">
        <f t="shared" si="118"/>
        <v>711.30165145544026</v>
      </c>
      <c r="H2966" s="54">
        <f t="shared" si="119"/>
        <v>711.30165145544026</v>
      </c>
    </row>
    <row r="2967" spans="1:8" s="52" customFormat="1" ht="12.75" customHeight="1" outlineLevel="1">
      <c r="A2967" s="425" t="s">
        <v>4380</v>
      </c>
      <c r="B2967" s="425"/>
      <c r="C2967" s="85"/>
      <c r="D2967" s="103" t="s">
        <v>876</v>
      </c>
      <c r="E2967" s="85"/>
      <c r="F2967" s="340">
        <v>21.891095986526064</v>
      </c>
      <c r="G2967" s="2">
        <f t="shared" si="118"/>
        <v>722.40616755536007</v>
      </c>
      <c r="H2967" s="54">
        <f t="shared" si="119"/>
        <v>722.40616755536007</v>
      </c>
    </row>
    <row r="2968" spans="1:8" s="52" customFormat="1" ht="12.75" customHeight="1" outlineLevel="1">
      <c r="A2968" s="425" t="s">
        <v>4381</v>
      </c>
      <c r="B2968" s="425"/>
      <c r="C2968" s="85"/>
      <c r="D2968" s="103" t="s">
        <v>876</v>
      </c>
      <c r="E2968" s="85"/>
      <c r="F2968" s="340">
        <v>22.317143502187395</v>
      </c>
      <c r="G2968" s="2">
        <f t="shared" si="118"/>
        <v>736.46573557218403</v>
      </c>
      <c r="H2968" s="54">
        <f t="shared" si="119"/>
        <v>736.46573557218403</v>
      </c>
    </row>
    <row r="2969" spans="1:8" s="52" customFormat="1" ht="12.75" customHeight="1" outlineLevel="1">
      <c r="A2969" s="425" t="s">
        <v>4378</v>
      </c>
      <c r="B2969" s="425"/>
      <c r="C2969" s="85"/>
      <c r="D2969" s="103" t="s">
        <v>876</v>
      </c>
      <c r="E2969" s="85"/>
      <c r="F2969" s="340">
        <v>20.698162942674319</v>
      </c>
      <c r="G2969" s="2">
        <f t="shared" si="118"/>
        <v>683.03937710825255</v>
      </c>
      <c r="H2969" s="54">
        <f t="shared" si="119"/>
        <v>683.03937710825255</v>
      </c>
    </row>
    <row r="2970" spans="1:8" s="52" customFormat="1" ht="12.75" customHeight="1" outlineLevel="1">
      <c r="A2970" s="425" t="s">
        <v>4379</v>
      </c>
      <c r="B2970" s="425"/>
      <c r="C2970" s="85"/>
      <c r="D2970" s="103" t="s">
        <v>876</v>
      </c>
      <c r="E2970" s="85"/>
      <c r="F2970" s="340">
        <v>21.123103841411865</v>
      </c>
      <c r="G2970" s="2">
        <f t="shared" si="118"/>
        <v>697.06242676659156</v>
      </c>
      <c r="H2970" s="54">
        <f t="shared" si="119"/>
        <v>697.06242676659156</v>
      </c>
    </row>
    <row r="2971" spans="1:8" s="52" customFormat="1" ht="12.75" customHeight="1" outlineLevel="1">
      <c r="A2971" s="425" t="s">
        <v>4377</v>
      </c>
      <c r="B2971" s="425"/>
      <c r="C2971" s="85"/>
      <c r="D2971" s="103" t="s">
        <v>876</v>
      </c>
      <c r="E2971" s="85"/>
      <c r="F2971" s="340">
        <v>26.659508311161641</v>
      </c>
      <c r="G2971" s="2">
        <f t="shared" si="118"/>
        <v>879.76377426833415</v>
      </c>
      <c r="H2971" s="54">
        <f t="shared" si="119"/>
        <v>879.76377426833415</v>
      </c>
    </row>
    <row r="2972" spans="1:8" s="52" customFormat="1" ht="12.75" customHeight="1" outlineLevel="1">
      <c r="A2972" s="425" t="s">
        <v>3167</v>
      </c>
      <c r="B2972" s="425"/>
      <c r="C2972" s="85"/>
      <c r="D2972" s="103" t="s">
        <v>876</v>
      </c>
      <c r="E2972" s="85"/>
      <c r="F2972" s="340">
        <v>22.148318231137424</v>
      </c>
      <c r="G2972" s="2">
        <f t="shared" si="118"/>
        <v>730.89450162753496</v>
      </c>
      <c r="H2972" s="54">
        <f t="shared" si="119"/>
        <v>730.89450162753496</v>
      </c>
    </row>
    <row r="2973" spans="1:8" s="52" customFormat="1" ht="12.75" customHeight="1" outlineLevel="1">
      <c r="A2973" s="425" t="s">
        <v>4386</v>
      </c>
      <c r="B2973" s="425"/>
      <c r="C2973" s="85"/>
      <c r="D2973" s="103" t="s">
        <v>876</v>
      </c>
      <c r="E2973" s="85"/>
      <c r="F2973" s="340">
        <v>21.567012361067544</v>
      </c>
      <c r="G2973" s="2">
        <f t="shared" si="118"/>
        <v>711.71140791522896</v>
      </c>
      <c r="H2973" s="54">
        <f t="shared" si="119"/>
        <v>711.71140791522896</v>
      </c>
    </row>
    <row r="2974" spans="1:8" s="52" customFormat="1" ht="12.75" customHeight="1" outlineLevel="1">
      <c r="A2974" s="425" t="s">
        <v>4386</v>
      </c>
      <c r="B2974" s="425"/>
      <c r="C2974" s="85"/>
      <c r="D2974" s="103" t="s">
        <v>876</v>
      </c>
      <c r="E2974" s="85"/>
      <c r="F2974" s="340">
        <v>21.248245667950371</v>
      </c>
      <c r="G2974" s="2">
        <f t="shared" si="118"/>
        <v>701.1921070423623</v>
      </c>
      <c r="H2974" s="54">
        <f t="shared" si="119"/>
        <v>701.1921070423623</v>
      </c>
    </row>
    <row r="2975" spans="1:8" s="52" customFormat="1" ht="12.75" customHeight="1" outlineLevel="1">
      <c r="A2975" s="425" t="s">
        <v>4387</v>
      </c>
      <c r="B2975" s="425"/>
      <c r="C2975" s="85"/>
      <c r="D2975" s="103" t="s">
        <v>876</v>
      </c>
      <c r="E2975" s="85"/>
      <c r="F2975" s="340">
        <v>21.837912184012733</v>
      </c>
      <c r="G2975" s="2">
        <f t="shared" si="118"/>
        <v>720.65110207242014</v>
      </c>
      <c r="H2975" s="54">
        <f t="shared" si="119"/>
        <v>720.65110207242014</v>
      </c>
    </row>
    <row r="2976" spans="1:8" s="52" customFormat="1" ht="12.75" customHeight="1" outlineLevel="1">
      <c r="A2976" s="425" t="s">
        <v>4387</v>
      </c>
      <c r="B2976" s="425"/>
      <c r="C2976" s="85"/>
      <c r="D2976" s="103" t="s">
        <v>876</v>
      </c>
      <c r="E2976" s="85"/>
      <c r="F2976" s="340">
        <v>21.515142019762827</v>
      </c>
      <c r="G2976" s="2">
        <f t="shared" si="118"/>
        <v>709.9996866521733</v>
      </c>
      <c r="H2976" s="54">
        <f t="shared" si="119"/>
        <v>709.9996866521733</v>
      </c>
    </row>
    <row r="2977" spans="1:8" s="52" customFormat="1" ht="12.75" customHeight="1" outlineLevel="1">
      <c r="A2977" s="425" t="s">
        <v>4384</v>
      </c>
      <c r="B2977" s="425"/>
      <c r="C2977" s="85"/>
      <c r="D2977" s="103" t="s">
        <v>876</v>
      </c>
      <c r="E2977" s="85"/>
      <c r="F2977" s="340">
        <v>20.349091493387927</v>
      </c>
      <c r="G2977" s="2">
        <f t="shared" si="118"/>
        <v>671.52001928180164</v>
      </c>
      <c r="H2977" s="54">
        <f t="shared" si="119"/>
        <v>671.52001928180164</v>
      </c>
    </row>
    <row r="2978" spans="1:8" s="52" customFormat="1" ht="12.75" customHeight="1" outlineLevel="1">
      <c r="A2978" s="425" t="s">
        <v>4384</v>
      </c>
      <c r="B2978" s="425"/>
      <c r="C2978" s="85"/>
      <c r="D2978" s="103" t="s">
        <v>876</v>
      </c>
      <c r="E2978" s="85"/>
      <c r="F2978" s="340">
        <v>20.048326458378774</v>
      </c>
      <c r="G2978" s="2">
        <f t="shared" si="118"/>
        <v>661.5947731264996</v>
      </c>
      <c r="H2978" s="54">
        <f t="shared" si="119"/>
        <v>661.5947731264996</v>
      </c>
    </row>
    <row r="2979" spans="1:8" s="52" customFormat="1" ht="12.75" customHeight="1" outlineLevel="1">
      <c r="A2979" s="425" t="s">
        <v>4385</v>
      </c>
      <c r="B2979" s="425"/>
      <c r="C2979" s="85"/>
      <c r="D2979" s="103" t="s">
        <v>876</v>
      </c>
      <c r="E2979" s="85"/>
      <c r="F2979" s="340">
        <v>20.619991316333117</v>
      </c>
      <c r="G2979" s="2">
        <f t="shared" si="118"/>
        <v>680.45971343899282</v>
      </c>
      <c r="H2979" s="54">
        <f t="shared" si="119"/>
        <v>680.45971343899282</v>
      </c>
    </row>
    <row r="2980" spans="1:8" s="52" customFormat="1" ht="12.75" customHeight="1" outlineLevel="1">
      <c r="A2980" s="425" t="s">
        <v>4385</v>
      </c>
      <c r="B2980" s="425"/>
      <c r="C2980" s="85"/>
      <c r="D2980" s="103" t="s">
        <v>876</v>
      </c>
      <c r="E2980" s="85"/>
      <c r="F2980" s="340">
        <v>20.315222810191234</v>
      </c>
      <c r="G2980" s="2">
        <f t="shared" si="118"/>
        <v>670.40235273631072</v>
      </c>
      <c r="H2980" s="54">
        <f t="shared" si="119"/>
        <v>670.40235273631072</v>
      </c>
    </row>
    <row r="2981" spans="1:8" s="52" customFormat="1" ht="12.75" customHeight="1" outlineLevel="1">
      <c r="A2981" s="425" t="s">
        <v>4383</v>
      </c>
      <c r="B2981" s="425"/>
      <c r="C2981" s="85"/>
      <c r="D2981" s="103" t="s">
        <v>876</v>
      </c>
      <c r="E2981" s="85"/>
      <c r="F2981" s="340">
        <v>26.267123668633584</v>
      </c>
      <c r="G2981" s="2">
        <f t="shared" si="118"/>
        <v>866.81508106490821</v>
      </c>
      <c r="H2981" s="54">
        <f t="shared" si="119"/>
        <v>866.81508106490821</v>
      </c>
    </row>
    <row r="2982" spans="1:8" s="52" customFormat="1" ht="12.75" customHeight="1" outlineLevel="1">
      <c r="A2982" s="425" t="s">
        <v>4383</v>
      </c>
      <c r="B2982" s="425"/>
      <c r="C2982" s="85"/>
      <c r="D2982" s="103" t="s">
        <v>876</v>
      </c>
      <c r="E2982" s="85"/>
      <c r="F2982" s="340">
        <v>25.878889356680496</v>
      </c>
      <c r="G2982" s="2">
        <f t="shared" si="118"/>
        <v>854.00334877045634</v>
      </c>
      <c r="H2982" s="54">
        <f t="shared" si="119"/>
        <v>854.00334877045634</v>
      </c>
    </row>
    <row r="2983" spans="1:8" s="52" customFormat="1" ht="12.75" customHeight="1" outlineLevel="1">
      <c r="A2983" s="425" t="s">
        <v>4382</v>
      </c>
      <c r="B2983" s="425"/>
      <c r="C2983" s="85"/>
      <c r="D2983" s="103" t="s">
        <v>876</v>
      </c>
      <c r="E2983" s="85"/>
      <c r="F2983" s="340">
        <v>21.386412479104091</v>
      </c>
      <c r="G2983" s="2">
        <f t="shared" si="118"/>
        <v>705.75161181043507</v>
      </c>
      <c r="H2983" s="54">
        <f t="shared" si="119"/>
        <v>705.75161181043507</v>
      </c>
    </row>
    <row r="2984" spans="1:8" s="52" customFormat="1" ht="12.75" customHeight="1" outlineLevel="1">
      <c r="A2984" s="425" t="s">
        <v>4382</v>
      </c>
      <c r="B2984" s="425"/>
      <c r="C2984" s="85"/>
      <c r="D2984" s="103" t="s">
        <v>876</v>
      </c>
      <c r="E2984" s="85"/>
      <c r="F2984" s="340">
        <v>21.070315111482536</v>
      </c>
      <c r="G2984" s="2">
        <f t="shared" si="118"/>
        <v>695.32039867892365</v>
      </c>
      <c r="H2984" s="54">
        <f t="shared" si="119"/>
        <v>695.32039867892365</v>
      </c>
    </row>
    <row r="2985" spans="1:8" s="52" customFormat="1" ht="12.75" customHeight="1" outlineLevel="1">
      <c r="A2985" s="425" t="s">
        <v>4392</v>
      </c>
      <c r="B2985" s="425"/>
      <c r="C2985" s="85"/>
      <c r="D2985" s="103" t="s">
        <v>876</v>
      </c>
      <c r="E2985" s="85"/>
      <c r="F2985" s="340">
        <v>22.13344509283732</v>
      </c>
      <c r="G2985" s="2">
        <f t="shared" si="118"/>
        <v>730.40368806363153</v>
      </c>
      <c r="H2985" s="54">
        <f t="shared" si="119"/>
        <v>730.40368806363153</v>
      </c>
    </row>
    <row r="2986" spans="1:8" s="52" customFormat="1" ht="12.75" customHeight="1" outlineLevel="1">
      <c r="A2986" s="425" t="s">
        <v>4393</v>
      </c>
      <c r="B2986" s="425"/>
      <c r="C2986" s="85"/>
      <c r="D2986" s="103" t="s">
        <v>876</v>
      </c>
      <c r="E2986" s="85"/>
      <c r="F2986" s="340">
        <v>22.558385991574852</v>
      </c>
      <c r="G2986" s="2">
        <f t="shared" si="118"/>
        <v>744.42673772197008</v>
      </c>
      <c r="H2986" s="54">
        <f t="shared" si="119"/>
        <v>744.42673772197008</v>
      </c>
    </row>
    <row r="2987" spans="1:8" s="52" customFormat="1" ht="12.75" customHeight="1" outlineLevel="1">
      <c r="A2987" s="425" t="s">
        <v>4393</v>
      </c>
      <c r="B2987" s="425"/>
      <c r="C2987" s="85"/>
      <c r="D2987" s="103" t="s">
        <v>876</v>
      </c>
      <c r="E2987" s="85"/>
      <c r="F2987" s="340">
        <v>22.669466543631184</v>
      </c>
      <c r="G2987" s="2">
        <f t="shared" si="118"/>
        <v>748.09239593982909</v>
      </c>
      <c r="H2987" s="54">
        <f t="shared" si="119"/>
        <v>748.09239593982909</v>
      </c>
    </row>
    <row r="2988" spans="1:8" s="52" customFormat="1" ht="12.75" customHeight="1" outlineLevel="1">
      <c r="A2988" s="425" t="s">
        <v>4390</v>
      </c>
      <c r="B2988" s="425"/>
      <c r="C2988" s="85"/>
      <c r="D2988" s="103" t="s">
        <v>876</v>
      </c>
      <c r="E2988" s="85"/>
      <c r="F2988" s="340">
        <v>20.939405432061779</v>
      </c>
      <c r="G2988" s="2">
        <f t="shared" si="118"/>
        <v>691.00037925803872</v>
      </c>
      <c r="H2988" s="54">
        <f t="shared" si="119"/>
        <v>691.00037925803872</v>
      </c>
    </row>
    <row r="2989" spans="1:8" s="52" customFormat="1" ht="12.75" customHeight="1" outlineLevel="1">
      <c r="A2989" s="425" t="s">
        <v>4391</v>
      </c>
      <c r="B2989" s="425"/>
      <c r="C2989" s="85"/>
      <c r="D2989" s="103" t="s">
        <v>876</v>
      </c>
      <c r="E2989" s="85"/>
      <c r="F2989" s="340">
        <v>21.365452947723124</v>
      </c>
      <c r="G2989" s="2">
        <f t="shared" si="118"/>
        <v>705.05994727486313</v>
      </c>
      <c r="H2989" s="54">
        <f t="shared" si="119"/>
        <v>705.05994727486313</v>
      </c>
    </row>
    <row r="2990" spans="1:8" s="52" customFormat="1" ht="12.75" customHeight="1" outlineLevel="1">
      <c r="A2990" s="425" t="s">
        <v>4389</v>
      </c>
      <c r="B2990" s="425"/>
      <c r="C2990" s="85"/>
      <c r="D2990" s="103" t="s">
        <v>876</v>
      </c>
      <c r="E2990" s="85"/>
      <c r="F2990" s="340">
        <v>26.90075080054908</v>
      </c>
      <c r="G2990" s="2">
        <f t="shared" si="118"/>
        <v>887.72477641811963</v>
      </c>
      <c r="H2990" s="54">
        <f t="shared" si="119"/>
        <v>887.72477641811963</v>
      </c>
    </row>
    <row r="2991" spans="1:8" s="52" customFormat="1" ht="12.75" customHeight="1" outlineLevel="1">
      <c r="A2991" s="425" t="s">
        <v>4388</v>
      </c>
      <c r="B2991" s="425"/>
      <c r="C2991" s="85"/>
      <c r="D2991" s="103" t="s">
        <v>876</v>
      </c>
      <c r="E2991" s="85"/>
      <c r="F2991" s="340">
        <v>22.395513699042038</v>
      </c>
      <c r="G2991" s="2">
        <f t="shared" si="118"/>
        <v>739.05195206838721</v>
      </c>
      <c r="H2991" s="54">
        <f t="shared" si="119"/>
        <v>739.05195206838721</v>
      </c>
    </row>
    <row r="2992" spans="1:8" s="52" customFormat="1" ht="12.75" customHeight="1" outlineLevel="1">
      <c r="A2992" s="425" t="s">
        <v>4398</v>
      </c>
      <c r="B2992" s="425"/>
      <c r="C2992" s="85"/>
      <c r="D2992" s="103" t="s">
        <v>876</v>
      </c>
      <c r="E2992" s="85"/>
      <c r="F2992" s="340">
        <v>22.010610614295999</v>
      </c>
      <c r="G2992" s="2">
        <f t="shared" si="118"/>
        <v>726.35015027176792</v>
      </c>
      <c r="H2992" s="54">
        <f t="shared" si="119"/>
        <v>726.35015027176792</v>
      </c>
    </row>
    <row r="2993" spans="1:8" s="52" customFormat="1" ht="12.75" customHeight="1" outlineLevel="1">
      <c r="A2993" s="425" t="s">
        <v>4399</v>
      </c>
      <c r="B2993" s="425"/>
      <c r="C2993" s="85"/>
      <c r="D2993" s="103" t="s">
        <v>876</v>
      </c>
      <c r="E2993" s="85"/>
      <c r="F2993" s="340">
        <v>22.435551513033541</v>
      </c>
      <c r="G2993" s="2">
        <f t="shared" si="118"/>
        <v>740.37319993010681</v>
      </c>
      <c r="H2993" s="54">
        <f t="shared" si="119"/>
        <v>740.37319993010681</v>
      </c>
    </row>
    <row r="2994" spans="1:8" s="52" customFormat="1" ht="12.75" customHeight="1" outlineLevel="1">
      <c r="A2994" s="425" t="s">
        <v>4396</v>
      </c>
      <c r="B2994" s="425"/>
      <c r="C2994" s="85"/>
      <c r="D2994" s="103" t="s">
        <v>876</v>
      </c>
      <c r="E2994" s="85"/>
      <c r="F2994" s="340">
        <v>20.816570953520465</v>
      </c>
      <c r="G2994" s="2">
        <f t="shared" si="118"/>
        <v>686.94684146617533</v>
      </c>
      <c r="H2994" s="54">
        <f t="shared" si="119"/>
        <v>686.94684146617533</v>
      </c>
    </row>
    <row r="2995" spans="1:8" s="52" customFormat="1" ht="12.75" customHeight="1" outlineLevel="1">
      <c r="A2995" s="425" t="s">
        <v>4397</v>
      </c>
      <c r="B2995" s="425"/>
      <c r="C2995" s="85"/>
      <c r="D2995" s="103" t="s">
        <v>876</v>
      </c>
      <c r="E2995" s="85"/>
      <c r="F2995" s="340">
        <v>21.242618469181799</v>
      </c>
      <c r="G2995" s="2">
        <f t="shared" si="118"/>
        <v>701.0064094829994</v>
      </c>
      <c r="H2995" s="54">
        <f t="shared" si="119"/>
        <v>701.0064094829994</v>
      </c>
    </row>
    <row r="2996" spans="1:8" s="52" customFormat="1" ht="12.75" customHeight="1" outlineLevel="1">
      <c r="A2996" s="425" t="s">
        <v>4395</v>
      </c>
      <c r="B2996" s="425"/>
      <c r="C2996" s="85"/>
      <c r="D2996" s="103" t="s">
        <v>876</v>
      </c>
      <c r="E2996" s="85"/>
      <c r="F2996" s="340">
        <v>26.777916322007769</v>
      </c>
      <c r="G2996" s="2">
        <f t="shared" si="118"/>
        <v>883.67123862625635</v>
      </c>
      <c r="H2996" s="54">
        <f t="shared" si="119"/>
        <v>883.67123862625635</v>
      </c>
    </row>
    <row r="2997" spans="1:8" s="52" customFormat="1" ht="12.75" customHeight="1" outlineLevel="1">
      <c r="A2997" s="425" t="s">
        <v>4394</v>
      </c>
      <c r="B2997" s="425"/>
      <c r="C2997" s="85"/>
      <c r="D2997" s="103" t="s">
        <v>876</v>
      </c>
      <c r="E2997" s="85"/>
      <c r="F2997" s="340">
        <v>22.26909460904476</v>
      </c>
      <c r="G2997" s="2">
        <f t="shared" si="118"/>
        <v>734.88012209847705</v>
      </c>
      <c r="H2997" s="54">
        <f t="shared" si="119"/>
        <v>734.88012209847705</v>
      </c>
    </row>
    <row r="2998" spans="1:8" s="52" customFormat="1" ht="12.75" customHeight="1" outlineLevel="1">
      <c r="A2998" s="425" t="s">
        <v>4404</v>
      </c>
      <c r="B2998" s="425"/>
      <c r="C2998" s="85"/>
      <c r="D2998" s="103" t="s">
        <v>876</v>
      </c>
      <c r="E2998" s="85"/>
      <c r="F2998" s="340">
        <v>23.513396396810524</v>
      </c>
      <c r="G2998" s="2">
        <f t="shared" si="118"/>
        <v>775.94208109474732</v>
      </c>
      <c r="H2998" s="54">
        <f t="shared" si="119"/>
        <v>775.94208109474732</v>
      </c>
    </row>
    <row r="2999" spans="1:8" s="52" customFormat="1" ht="12.75" customHeight="1" outlineLevel="1">
      <c r="A2999" s="425" t="s">
        <v>5835</v>
      </c>
      <c r="B2999" s="425"/>
      <c r="C2999" s="85"/>
      <c r="D2999" s="103" t="s">
        <v>876</v>
      </c>
      <c r="E2999" s="85"/>
      <c r="F2999" s="340">
        <v>23.938337295548063</v>
      </c>
      <c r="G2999" s="2">
        <f t="shared" si="118"/>
        <v>789.9651307530861</v>
      </c>
      <c r="H2999" s="54">
        <f t="shared" si="119"/>
        <v>789.9651307530861</v>
      </c>
    </row>
    <row r="3000" spans="1:8" s="52" customFormat="1" ht="12.75" customHeight="1" outlineLevel="1">
      <c r="A3000" s="425" t="s">
        <v>4402</v>
      </c>
      <c r="B3000" s="425"/>
      <c r="C3000" s="85"/>
      <c r="D3000" s="103" t="s">
        <v>876</v>
      </c>
      <c r="E3000" s="85"/>
      <c r="F3000" s="340">
        <v>22.321569969882589</v>
      </c>
      <c r="G3000" s="2">
        <f t="shared" si="118"/>
        <v>736.61180900612544</v>
      </c>
      <c r="H3000" s="54">
        <f t="shared" si="119"/>
        <v>736.61180900612544</v>
      </c>
    </row>
    <row r="3001" spans="1:8" s="52" customFormat="1" ht="12.75" customHeight="1" outlineLevel="1">
      <c r="A3001" s="425" t="s">
        <v>4403</v>
      </c>
      <c r="B3001" s="425"/>
      <c r="C3001" s="85"/>
      <c r="D3001" s="103" t="s">
        <v>876</v>
      </c>
      <c r="E3001" s="85"/>
      <c r="F3001" s="340">
        <v>22.746510868620124</v>
      </c>
      <c r="G3001" s="2">
        <f t="shared" si="118"/>
        <v>750.6348586644641</v>
      </c>
      <c r="H3001" s="54">
        <f t="shared" si="119"/>
        <v>750.6348586644641</v>
      </c>
    </row>
    <row r="3002" spans="1:8" s="52" customFormat="1" ht="12.75" customHeight="1" outlineLevel="1">
      <c r="A3002" s="425" t="s">
        <v>4401</v>
      </c>
      <c r="B3002" s="425"/>
      <c r="C3002" s="85"/>
      <c r="D3002" s="103" t="s">
        <v>876</v>
      </c>
      <c r="E3002" s="85"/>
      <c r="F3002" s="340">
        <v>28.26742270143674</v>
      </c>
      <c r="G3002" s="2">
        <f t="shared" si="118"/>
        <v>932.82494914741244</v>
      </c>
      <c r="H3002" s="54">
        <f t="shared" si="119"/>
        <v>932.82494914741244</v>
      </c>
    </row>
    <row r="3003" spans="1:8" s="52" customFormat="1" ht="12.75" customHeight="1" outlineLevel="1">
      <c r="A3003" s="425" t="s">
        <v>4400</v>
      </c>
      <c r="B3003" s="425"/>
      <c r="C3003" s="85"/>
      <c r="D3003" s="103" t="s">
        <v>876</v>
      </c>
      <c r="E3003" s="85"/>
      <c r="F3003" s="340">
        <v>23.804193605734124</v>
      </c>
      <c r="G3003" s="2">
        <f t="shared" si="118"/>
        <v>785.53838898922606</v>
      </c>
      <c r="H3003" s="54">
        <f t="shared" si="119"/>
        <v>785.53838898922606</v>
      </c>
    </row>
    <row r="3004" spans="1:8" s="52" customFormat="1" ht="12.75" customHeight="1" outlineLevel="1">
      <c r="A3004" s="425" t="s">
        <v>3194</v>
      </c>
      <c r="B3004" s="425"/>
      <c r="C3004" s="85"/>
      <c r="D3004" s="103" t="s">
        <v>876</v>
      </c>
      <c r="E3004" s="85"/>
      <c r="F3004" s="340">
        <v>23.652830129208777</v>
      </c>
      <c r="G3004" s="2">
        <f t="shared" si="118"/>
        <v>780.54339426388958</v>
      </c>
      <c r="H3004" s="54">
        <f t="shared" si="119"/>
        <v>780.54339426388958</v>
      </c>
    </row>
    <row r="3005" spans="1:8" s="52" customFormat="1" ht="12.75" customHeight="1" outlineLevel="1">
      <c r="A3005" s="425" t="s">
        <v>3195</v>
      </c>
      <c r="B3005" s="425"/>
      <c r="C3005" s="85"/>
      <c r="D3005" s="103" t="s">
        <v>876</v>
      </c>
      <c r="E3005" s="85"/>
      <c r="F3005" s="340">
        <v>24.078877644870115</v>
      </c>
      <c r="G3005" s="2">
        <f t="shared" si="118"/>
        <v>794.60296228071377</v>
      </c>
      <c r="H3005" s="54">
        <f t="shared" si="119"/>
        <v>794.60296228071377</v>
      </c>
    </row>
    <row r="3006" spans="1:8" s="52" customFormat="1" ht="12.75" customHeight="1" outlineLevel="1">
      <c r="A3006" s="425" t="s">
        <v>4407</v>
      </c>
      <c r="B3006" s="425"/>
      <c r="C3006" s="85"/>
      <c r="D3006" s="103" t="s">
        <v>876</v>
      </c>
      <c r="E3006" s="85"/>
      <c r="F3006" s="340">
        <v>22.461003702280838</v>
      </c>
      <c r="G3006" s="2">
        <f t="shared" si="118"/>
        <v>741.2131221752677</v>
      </c>
      <c r="H3006" s="54">
        <f t="shared" si="119"/>
        <v>741.2131221752677</v>
      </c>
    </row>
    <row r="3007" spans="1:8" s="52" customFormat="1" ht="12.75" customHeight="1" outlineLevel="1">
      <c r="A3007" s="425" t="s">
        <v>4407</v>
      </c>
      <c r="B3007" s="425"/>
      <c r="C3007" s="85"/>
      <c r="D3007" s="103" t="s">
        <v>876</v>
      </c>
      <c r="E3007" s="85"/>
      <c r="F3007" s="340">
        <v>22.571604375596383</v>
      </c>
      <c r="G3007" s="2">
        <f t="shared" si="118"/>
        <v>744.86294439468065</v>
      </c>
      <c r="H3007" s="54">
        <f t="shared" si="119"/>
        <v>744.86294439468065</v>
      </c>
    </row>
    <row r="3008" spans="1:8" s="52" customFormat="1" ht="12.75" customHeight="1" outlineLevel="1">
      <c r="A3008" s="425" t="s">
        <v>4408</v>
      </c>
      <c r="B3008" s="425"/>
      <c r="C3008" s="85"/>
      <c r="D3008" s="103" t="s">
        <v>876</v>
      </c>
      <c r="E3008" s="85"/>
      <c r="F3008" s="340">
        <v>22.88594460101837</v>
      </c>
      <c r="G3008" s="2">
        <f t="shared" si="118"/>
        <v>755.23617183360625</v>
      </c>
      <c r="H3008" s="54">
        <f t="shared" si="119"/>
        <v>755.23617183360625</v>
      </c>
    </row>
    <row r="3009" spans="1:8" s="52" customFormat="1" ht="12.75" customHeight="1" outlineLevel="1">
      <c r="A3009" s="425" t="s">
        <v>4406</v>
      </c>
      <c r="B3009" s="425"/>
      <c r="C3009" s="85"/>
      <c r="D3009" s="103" t="s">
        <v>876</v>
      </c>
      <c r="E3009" s="85"/>
      <c r="F3009" s="340">
        <v>28.422349070768142</v>
      </c>
      <c r="G3009" s="2">
        <f t="shared" si="118"/>
        <v>937.93751933534872</v>
      </c>
      <c r="H3009" s="54">
        <f t="shared" si="119"/>
        <v>937.93751933534872</v>
      </c>
    </row>
    <row r="3010" spans="1:8" s="52" customFormat="1" ht="12.75" customHeight="1" outlineLevel="1">
      <c r="A3010" s="425" t="s">
        <v>4405</v>
      </c>
      <c r="B3010" s="425"/>
      <c r="C3010" s="85"/>
      <c r="D3010" s="103" t="s">
        <v>876</v>
      </c>
      <c r="E3010" s="85"/>
      <c r="F3010" s="340">
        <v>23.946415599091775</v>
      </c>
      <c r="G3010" s="2">
        <f t="shared" ref="G3010:G3073" si="120">F3010*$G$10</f>
        <v>790.23171477002859</v>
      </c>
      <c r="H3010" s="54">
        <f t="shared" ref="H3010:H3073" si="121">G3010*(1-H$10)</f>
        <v>790.23171477002859</v>
      </c>
    </row>
    <row r="3011" spans="1:8" s="52" customFormat="1" ht="12.75" customHeight="1" outlineLevel="1">
      <c r="A3011" s="425" t="s">
        <v>4405</v>
      </c>
      <c r="B3011" s="425"/>
      <c r="C3011" s="85"/>
      <c r="D3011" s="103" t="s">
        <v>876</v>
      </c>
      <c r="E3011" s="85"/>
      <c r="F3011" s="340">
        <v>23.946415599091775</v>
      </c>
      <c r="G3011" s="2">
        <f t="shared" si="120"/>
        <v>790.23171477002859</v>
      </c>
      <c r="H3011" s="54">
        <f t="shared" si="121"/>
        <v>790.23171477002859</v>
      </c>
    </row>
    <row r="3012" spans="1:8" s="52" customFormat="1" ht="12.75" customHeight="1" outlineLevel="1">
      <c r="A3012" s="425" t="s">
        <v>3200</v>
      </c>
      <c r="B3012" s="425"/>
      <c r="C3012" s="85"/>
      <c r="D3012" s="103" t="s">
        <v>876</v>
      </c>
      <c r="E3012" s="85"/>
      <c r="F3012" s="340">
        <v>23.763558011759489</v>
      </c>
      <c r="G3012" s="2">
        <f t="shared" si="120"/>
        <v>784.19741438806318</v>
      </c>
      <c r="H3012" s="54">
        <f t="shared" si="121"/>
        <v>784.19741438806318</v>
      </c>
    </row>
    <row r="3013" spans="1:8" s="52" customFormat="1" ht="12.75" customHeight="1" outlineLevel="1">
      <c r="A3013" s="425" t="s">
        <v>3201</v>
      </c>
      <c r="B3013" s="425"/>
      <c r="C3013" s="85"/>
      <c r="D3013" s="103" t="s">
        <v>876</v>
      </c>
      <c r="E3013" s="85"/>
      <c r="F3013" s="340">
        <v>23.722546995407907</v>
      </c>
      <c r="G3013" s="2">
        <f t="shared" si="120"/>
        <v>782.84405084846094</v>
      </c>
      <c r="H3013" s="54">
        <f t="shared" si="121"/>
        <v>782.84405084846094</v>
      </c>
    </row>
    <row r="3014" spans="1:8" s="52" customFormat="1" ht="12.75" customHeight="1" outlineLevel="1">
      <c r="A3014" s="425" t="s">
        <v>3198</v>
      </c>
      <c r="B3014" s="425"/>
      <c r="C3014" s="85"/>
      <c r="D3014" s="103" t="s">
        <v>876</v>
      </c>
      <c r="E3014" s="85"/>
      <c r="F3014" s="340">
        <v>22.103566435894834</v>
      </c>
      <c r="G3014" s="2">
        <f t="shared" si="120"/>
        <v>729.41769238452957</v>
      </c>
      <c r="H3014" s="54">
        <f t="shared" si="121"/>
        <v>729.41769238452957</v>
      </c>
    </row>
    <row r="3015" spans="1:8" s="52" customFormat="1" ht="12.75" customHeight="1" outlineLevel="1">
      <c r="A3015" s="425" t="s">
        <v>3199</v>
      </c>
      <c r="B3015" s="425"/>
      <c r="C3015" s="85"/>
      <c r="D3015" s="103" t="s">
        <v>876</v>
      </c>
      <c r="E3015" s="85"/>
      <c r="F3015" s="340">
        <v>22.529613951556168</v>
      </c>
      <c r="G3015" s="2">
        <f t="shared" si="120"/>
        <v>743.47726040135353</v>
      </c>
      <c r="H3015" s="54">
        <f t="shared" si="121"/>
        <v>743.47726040135353</v>
      </c>
    </row>
    <row r="3016" spans="1:8" s="52" customFormat="1" ht="12.75" customHeight="1" outlineLevel="1">
      <c r="A3016" s="425" t="s">
        <v>3197</v>
      </c>
      <c r="B3016" s="425"/>
      <c r="C3016" s="85"/>
      <c r="D3016" s="103" t="s">
        <v>876</v>
      </c>
      <c r="E3016" s="85"/>
      <c r="F3016" s="340">
        <v>28.066018421305941</v>
      </c>
      <c r="G3016" s="2">
        <f t="shared" si="120"/>
        <v>926.17860790309601</v>
      </c>
      <c r="H3016" s="54">
        <f t="shared" si="121"/>
        <v>926.17860790309601</v>
      </c>
    </row>
    <row r="3017" spans="1:8" s="52" customFormat="1" ht="12.75" customHeight="1" outlineLevel="1">
      <c r="A3017" s="425" t="s">
        <v>3196</v>
      </c>
      <c r="B3017" s="425"/>
      <c r="C3017" s="85"/>
      <c r="D3017" s="103" t="s">
        <v>876</v>
      </c>
      <c r="E3017" s="85"/>
      <c r="F3017" s="340">
        <v>23.58295812979604</v>
      </c>
      <c r="G3017" s="2">
        <f t="shared" si="120"/>
        <v>778.23761828326928</v>
      </c>
      <c r="H3017" s="54">
        <f t="shared" si="121"/>
        <v>778.23761828326928</v>
      </c>
    </row>
    <row r="3018" spans="1:8" s="52" customFormat="1" ht="12.75" customHeight="1" outlineLevel="1">
      <c r="A3018" s="425" t="s">
        <v>2525</v>
      </c>
      <c r="B3018" s="425"/>
      <c r="C3018" s="85"/>
      <c r="D3018" s="103" t="s">
        <v>876</v>
      </c>
      <c r="E3018" s="85"/>
      <c r="F3018" s="340">
        <v>23.958831427288192</v>
      </c>
      <c r="G3018" s="2">
        <f t="shared" si="120"/>
        <v>790.6414371005103</v>
      </c>
      <c r="H3018" s="54">
        <f t="shared" si="121"/>
        <v>790.6414371005103</v>
      </c>
    </row>
    <row r="3019" spans="1:8" s="52" customFormat="1" ht="12.75" customHeight="1" outlineLevel="1">
      <c r="A3019" s="425" t="s">
        <v>2525</v>
      </c>
      <c r="B3019" s="425"/>
      <c r="C3019" s="85"/>
      <c r="D3019" s="103" t="s">
        <v>876</v>
      </c>
      <c r="E3019" s="85"/>
      <c r="F3019" s="340">
        <v>23.604714011673575</v>
      </c>
      <c r="G3019" s="2">
        <f t="shared" si="120"/>
        <v>778.95556238522795</v>
      </c>
      <c r="H3019" s="54">
        <f t="shared" si="121"/>
        <v>778.95556238522795</v>
      </c>
    </row>
    <row r="3020" spans="1:8" s="52" customFormat="1" ht="12.75" customHeight="1" outlineLevel="1">
      <c r="A3020" s="425" t="s">
        <v>2526</v>
      </c>
      <c r="B3020" s="425"/>
      <c r="C3020" s="85"/>
      <c r="D3020" s="103" t="s">
        <v>876</v>
      </c>
      <c r="E3020" s="85"/>
      <c r="F3020" s="340">
        <v>24.229731250233375</v>
      </c>
      <c r="G3020" s="2">
        <f t="shared" si="120"/>
        <v>799.58113125770137</v>
      </c>
      <c r="H3020" s="54">
        <f t="shared" si="121"/>
        <v>799.58113125770137</v>
      </c>
    </row>
    <row r="3021" spans="1:8" s="52" customFormat="1" ht="12.75" customHeight="1" outlineLevel="1">
      <c r="A3021" s="425" t="s">
        <v>2526</v>
      </c>
      <c r="B3021" s="425"/>
      <c r="C3021" s="85"/>
      <c r="D3021" s="103" t="s">
        <v>876</v>
      </c>
      <c r="E3021" s="85"/>
      <c r="F3021" s="340">
        <v>23.871609329264608</v>
      </c>
      <c r="G3021" s="2">
        <f t="shared" si="120"/>
        <v>787.76310786573208</v>
      </c>
      <c r="H3021" s="54">
        <f t="shared" si="121"/>
        <v>787.76310786573208</v>
      </c>
    </row>
    <row r="3022" spans="1:8" s="52" customFormat="1" ht="12.75" customHeight="1" outlineLevel="1">
      <c r="A3022" s="425" t="s">
        <v>2523</v>
      </c>
      <c r="B3022" s="425"/>
      <c r="C3022" s="85"/>
      <c r="D3022" s="103" t="s">
        <v>876</v>
      </c>
      <c r="E3022" s="85"/>
      <c r="F3022" s="340">
        <v>22.740911593829995</v>
      </c>
      <c r="G3022" s="2">
        <f t="shared" si="120"/>
        <v>750.45008259638985</v>
      </c>
      <c r="H3022" s="54">
        <f t="shared" si="121"/>
        <v>750.45008259638985</v>
      </c>
    </row>
    <row r="3023" spans="1:8" s="52" customFormat="1" ht="12.75" customHeight="1" outlineLevel="1">
      <c r="A3023" s="425" t="s">
        <v>2523</v>
      </c>
      <c r="B3023" s="425"/>
      <c r="C3023" s="85"/>
      <c r="D3023" s="103" t="s">
        <v>876</v>
      </c>
      <c r="E3023" s="85"/>
      <c r="F3023" s="340">
        <v>22.740911593829995</v>
      </c>
      <c r="G3023" s="2">
        <f t="shared" si="120"/>
        <v>750.45008259638985</v>
      </c>
      <c r="H3023" s="54">
        <f t="shared" si="121"/>
        <v>750.45008259638985</v>
      </c>
    </row>
    <row r="3024" spans="1:8" s="52" customFormat="1" ht="12.75" customHeight="1" outlineLevel="1">
      <c r="A3024" s="425" t="s">
        <v>2524</v>
      </c>
      <c r="B3024" s="425"/>
      <c r="C3024" s="85"/>
      <c r="D3024" s="103" t="s">
        <v>876</v>
      </c>
      <c r="E3024" s="85"/>
      <c r="F3024" s="340">
        <v>23.011811416775178</v>
      </c>
      <c r="G3024" s="2">
        <f t="shared" si="120"/>
        <v>759.38977675358092</v>
      </c>
      <c r="H3024" s="54">
        <f t="shared" si="121"/>
        <v>759.38977675358092</v>
      </c>
    </row>
    <row r="3025" spans="1:8" s="52" customFormat="1" ht="12.75" customHeight="1" outlineLevel="1">
      <c r="A3025" s="425" t="s">
        <v>2524</v>
      </c>
      <c r="B3025" s="425"/>
      <c r="C3025" s="85"/>
      <c r="D3025" s="103" t="s">
        <v>876</v>
      </c>
      <c r="E3025" s="85"/>
      <c r="F3025" s="340">
        <v>22.671690119693025</v>
      </c>
      <c r="G3025" s="2">
        <f t="shared" si="120"/>
        <v>748.16577394986984</v>
      </c>
      <c r="H3025" s="54">
        <f t="shared" si="121"/>
        <v>748.16577394986984</v>
      </c>
    </row>
    <row r="3026" spans="1:8" s="52" customFormat="1" ht="12.75" customHeight="1" outlineLevel="1">
      <c r="A3026" s="425" t="s">
        <v>3203</v>
      </c>
      <c r="B3026" s="425"/>
      <c r="C3026" s="85"/>
      <c r="D3026" s="103" t="s">
        <v>876</v>
      </c>
      <c r="E3026" s="85"/>
      <c r="F3026" s="340">
        <v>28.658943769075655</v>
      </c>
      <c r="G3026" s="2">
        <f t="shared" si="120"/>
        <v>945.74514437949665</v>
      </c>
      <c r="H3026" s="54">
        <f t="shared" si="121"/>
        <v>945.74514437949665</v>
      </c>
    </row>
    <row r="3027" spans="1:8" s="52" customFormat="1" ht="12.75" customHeight="1" outlineLevel="1">
      <c r="A3027" s="425" t="s">
        <v>3203</v>
      </c>
      <c r="B3027" s="425"/>
      <c r="C3027" s="85"/>
      <c r="D3027" s="103" t="s">
        <v>876</v>
      </c>
      <c r="E3027" s="85"/>
      <c r="F3027" s="340">
        <v>28.658943769075655</v>
      </c>
      <c r="G3027" s="2">
        <f t="shared" si="120"/>
        <v>945.74514437949665</v>
      </c>
      <c r="H3027" s="54">
        <f t="shared" si="121"/>
        <v>945.74514437949665</v>
      </c>
    </row>
    <row r="3028" spans="1:8" s="52" customFormat="1" ht="12.75" customHeight="1" outlineLevel="1">
      <c r="A3028" s="425" t="s">
        <v>3202</v>
      </c>
      <c r="B3028" s="425"/>
      <c r="C3028" s="85"/>
      <c r="D3028" s="103" t="s">
        <v>876</v>
      </c>
      <c r="E3028" s="85"/>
      <c r="F3028" s="340">
        <v>23.777103209751036</v>
      </c>
      <c r="G3028" s="2">
        <f t="shared" si="120"/>
        <v>784.64440592178426</v>
      </c>
      <c r="H3028" s="54">
        <f t="shared" si="121"/>
        <v>784.64440592178426</v>
      </c>
    </row>
    <row r="3029" spans="1:8" s="52" customFormat="1" ht="12.75" customHeight="1" outlineLevel="1">
      <c r="A3029" s="425" t="s">
        <v>3202</v>
      </c>
      <c r="B3029" s="425"/>
      <c r="C3029" s="85"/>
      <c r="D3029" s="103" t="s">
        <v>876</v>
      </c>
      <c r="E3029" s="85"/>
      <c r="F3029" s="340">
        <v>23.777103209751036</v>
      </c>
      <c r="G3029" s="2">
        <f t="shared" si="120"/>
        <v>784.64440592178426</v>
      </c>
      <c r="H3029" s="54">
        <f t="shared" si="121"/>
        <v>784.64440592178426</v>
      </c>
    </row>
    <row r="3030" spans="1:8" s="52" customFormat="1" ht="12.75" customHeight="1" outlineLevel="1">
      <c r="A3030" s="425" t="s">
        <v>2531</v>
      </c>
      <c r="B3030" s="425"/>
      <c r="C3030" s="85"/>
      <c r="D3030" s="103" t="s">
        <v>876</v>
      </c>
      <c r="E3030" s="85"/>
      <c r="F3030" s="340">
        <v>27.240482196154364</v>
      </c>
      <c r="G3030" s="2">
        <f t="shared" si="120"/>
        <v>898.93591247309405</v>
      </c>
      <c r="H3030" s="54">
        <f t="shared" si="121"/>
        <v>898.93591247309405</v>
      </c>
    </row>
    <row r="3031" spans="1:8" s="52" customFormat="1" ht="12.75" customHeight="1" outlineLevel="1">
      <c r="A3031" s="425" t="s">
        <v>2532</v>
      </c>
      <c r="B3031" s="425"/>
      <c r="C3031" s="85"/>
      <c r="D3031" s="103" t="s">
        <v>876</v>
      </c>
      <c r="E3031" s="85"/>
      <c r="F3031" s="340">
        <v>27.665423094891899</v>
      </c>
      <c r="G3031" s="2">
        <f t="shared" si="120"/>
        <v>912.95896213143271</v>
      </c>
      <c r="H3031" s="54">
        <f t="shared" si="121"/>
        <v>912.95896213143271</v>
      </c>
    </row>
    <row r="3032" spans="1:8" s="52" customFormat="1" ht="12.75" customHeight="1" outlineLevel="1">
      <c r="A3032" s="425" t="s">
        <v>2529</v>
      </c>
      <c r="B3032" s="425"/>
      <c r="C3032" s="85"/>
      <c r="D3032" s="103" t="s">
        <v>876</v>
      </c>
      <c r="E3032" s="85"/>
      <c r="F3032" s="340">
        <v>26.04644253537883</v>
      </c>
      <c r="G3032" s="2">
        <f t="shared" si="120"/>
        <v>859.53260366750135</v>
      </c>
      <c r="H3032" s="54">
        <f t="shared" si="121"/>
        <v>859.53260366750135</v>
      </c>
    </row>
    <row r="3033" spans="1:8" s="52" customFormat="1" ht="12.75" customHeight="1" outlineLevel="1">
      <c r="A3033" s="425" t="s">
        <v>2530</v>
      </c>
      <c r="B3033" s="425"/>
      <c r="C3033" s="85"/>
      <c r="D3033" s="103" t="s">
        <v>876</v>
      </c>
      <c r="E3033" s="85"/>
      <c r="F3033" s="340">
        <v>26.472490051040154</v>
      </c>
      <c r="G3033" s="2">
        <f t="shared" si="120"/>
        <v>873.59217168432508</v>
      </c>
      <c r="H3033" s="54">
        <f t="shared" si="121"/>
        <v>873.59217168432508</v>
      </c>
    </row>
    <row r="3034" spans="1:8" s="52" customFormat="1" ht="12.75" customHeight="1" outlineLevel="1">
      <c r="A3034" s="425" t="s">
        <v>2528</v>
      </c>
      <c r="B3034" s="425"/>
      <c r="C3034" s="85"/>
      <c r="D3034" s="103" t="s">
        <v>876</v>
      </c>
      <c r="E3034" s="85"/>
      <c r="F3034" s="340">
        <v>32.007787903866138</v>
      </c>
      <c r="G3034" s="2">
        <f t="shared" si="120"/>
        <v>1056.2570008275825</v>
      </c>
      <c r="H3034" s="54">
        <f t="shared" si="121"/>
        <v>1056.2570008275825</v>
      </c>
    </row>
    <row r="3035" spans="1:8" s="52" customFormat="1" ht="12.75" customHeight="1" outlineLevel="1">
      <c r="A3035" s="425" t="s">
        <v>2527</v>
      </c>
      <c r="B3035" s="425"/>
      <c r="C3035" s="85"/>
      <c r="D3035" s="103" t="s">
        <v>876</v>
      </c>
      <c r="E3035" s="85"/>
      <c r="F3035" s="340">
        <v>27.062316871423253</v>
      </c>
      <c r="G3035" s="2">
        <f t="shared" si="120"/>
        <v>893.05645675696735</v>
      </c>
      <c r="H3035" s="54">
        <f t="shared" si="121"/>
        <v>893.05645675696735</v>
      </c>
    </row>
    <row r="3036" spans="1:8" s="52" customFormat="1" ht="12.75" customHeight="1" outlineLevel="1">
      <c r="A3036" s="425" t="s">
        <v>2537</v>
      </c>
      <c r="B3036" s="425"/>
      <c r="C3036" s="85"/>
      <c r="D3036" s="103" t="s">
        <v>876</v>
      </c>
      <c r="E3036" s="85"/>
      <c r="F3036" s="340">
        <v>24.112076152583985</v>
      </c>
      <c r="G3036" s="2">
        <f t="shared" si="120"/>
        <v>795.6985130352715</v>
      </c>
      <c r="H3036" s="54">
        <f t="shared" si="121"/>
        <v>795.6985130352715</v>
      </c>
    </row>
    <row r="3037" spans="1:8" s="52" customFormat="1" ht="12.75" customHeight="1" outlineLevel="1">
      <c r="A3037" s="425" t="s">
        <v>2538</v>
      </c>
      <c r="B3037" s="425"/>
      <c r="C3037" s="85"/>
      <c r="D3037" s="103" t="s">
        <v>876</v>
      </c>
      <c r="E3037" s="85"/>
      <c r="F3037" s="340">
        <v>24.537017051321524</v>
      </c>
      <c r="G3037" s="2">
        <f t="shared" si="120"/>
        <v>809.72156269361028</v>
      </c>
      <c r="H3037" s="54">
        <f t="shared" si="121"/>
        <v>809.72156269361028</v>
      </c>
    </row>
    <row r="3038" spans="1:8" s="52" customFormat="1" ht="12.75" customHeight="1" outlineLevel="1">
      <c r="A3038" s="425" t="s">
        <v>2535</v>
      </c>
      <c r="B3038" s="425"/>
      <c r="C3038" s="85"/>
      <c r="D3038" s="103" t="s">
        <v>876</v>
      </c>
      <c r="E3038" s="85"/>
      <c r="F3038" s="340">
        <v>22.918036491808454</v>
      </c>
      <c r="G3038" s="2">
        <f t="shared" si="120"/>
        <v>756.29520422967903</v>
      </c>
      <c r="H3038" s="54">
        <f t="shared" si="121"/>
        <v>756.29520422967903</v>
      </c>
    </row>
    <row r="3039" spans="1:8" s="52" customFormat="1" ht="12.75" customHeight="1" outlineLevel="1">
      <c r="A3039" s="425" t="s">
        <v>2535</v>
      </c>
      <c r="B3039" s="425"/>
      <c r="C3039" s="85"/>
      <c r="D3039" s="103" t="s">
        <v>876</v>
      </c>
      <c r="E3039" s="85"/>
      <c r="F3039" s="340">
        <v>23.030887630942857</v>
      </c>
      <c r="G3039" s="2">
        <f t="shared" si="120"/>
        <v>760.01929182111428</v>
      </c>
      <c r="H3039" s="54">
        <f t="shared" si="121"/>
        <v>760.01929182111428</v>
      </c>
    </row>
    <row r="3040" spans="1:8" s="52" customFormat="1" ht="12.75" customHeight="1" outlineLevel="1">
      <c r="A3040" s="425" t="s">
        <v>2536</v>
      </c>
      <c r="B3040" s="425"/>
      <c r="C3040" s="85"/>
      <c r="D3040" s="103" t="s">
        <v>876</v>
      </c>
      <c r="E3040" s="85"/>
      <c r="F3040" s="340">
        <v>23.342977390545986</v>
      </c>
      <c r="G3040" s="2">
        <f t="shared" si="120"/>
        <v>770.31825388801758</v>
      </c>
      <c r="H3040" s="54">
        <f t="shared" si="121"/>
        <v>770.31825388801758</v>
      </c>
    </row>
    <row r="3041" spans="1:8" s="52" customFormat="1" ht="12.75" customHeight="1" outlineLevel="1">
      <c r="A3041" s="425" t="s">
        <v>2534</v>
      </c>
      <c r="B3041" s="425"/>
      <c r="C3041" s="85"/>
      <c r="D3041" s="103" t="s">
        <v>876</v>
      </c>
      <c r="E3041" s="85"/>
      <c r="F3041" s="340">
        <v>29.456969704345958</v>
      </c>
      <c r="G3041" s="2">
        <f t="shared" si="120"/>
        <v>972.08000024341663</v>
      </c>
      <c r="H3041" s="54">
        <f t="shared" si="121"/>
        <v>972.08000024341663</v>
      </c>
    </row>
    <row r="3042" spans="1:8" s="52" customFormat="1" ht="12.75" customHeight="1" outlineLevel="1">
      <c r="A3042" s="425" t="s">
        <v>2533</v>
      </c>
      <c r="B3042" s="425"/>
      <c r="C3042" s="85"/>
      <c r="D3042" s="103" t="s">
        <v>876</v>
      </c>
      <c r="E3042" s="85"/>
      <c r="F3042" s="340">
        <v>24.412588837565654</v>
      </c>
      <c r="G3042" s="2">
        <f t="shared" si="120"/>
        <v>805.61543163966655</v>
      </c>
      <c r="H3042" s="54">
        <f t="shared" si="121"/>
        <v>805.61543163966655</v>
      </c>
    </row>
    <row r="3043" spans="1:8" s="52" customFormat="1" ht="12.75" customHeight="1" outlineLevel="1">
      <c r="A3043" s="425" t="s">
        <v>5283</v>
      </c>
      <c r="B3043" s="425"/>
      <c r="C3043" s="85"/>
      <c r="D3043" s="103" t="s">
        <v>876</v>
      </c>
      <c r="E3043" s="85"/>
      <c r="F3043" s="340">
        <v>32.398423677966022</v>
      </c>
      <c r="G3043" s="2">
        <f t="shared" si="120"/>
        <v>1069.1479813728788</v>
      </c>
      <c r="H3043" s="54">
        <f t="shared" si="121"/>
        <v>1069.1479813728788</v>
      </c>
    </row>
    <row r="3044" spans="1:8" s="52" customFormat="1" ht="12.75" customHeight="1" outlineLevel="1">
      <c r="A3044" s="425" t="s">
        <v>5284</v>
      </c>
      <c r="B3044" s="425"/>
      <c r="C3044" s="85"/>
      <c r="D3044" s="103" t="s">
        <v>876</v>
      </c>
      <c r="E3044" s="85"/>
      <c r="F3044" s="340">
        <v>32.823364576703554</v>
      </c>
      <c r="G3044" s="2">
        <f t="shared" si="120"/>
        <v>1083.1710310312174</v>
      </c>
      <c r="H3044" s="54">
        <f t="shared" si="121"/>
        <v>1083.1710310312174</v>
      </c>
    </row>
    <row r="3045" spans="1:8" s="52" customFormat="1" ht="12.75" customHeight="1" outlineLevel="1">
      <c r="A3045" s="425" t="s">
        <v>2541</v>
      </c>
      <c r="B3045" s="425"/>
      <c r="C3045" s="85"/>
      <c r="D3045" s="103" t="s">
        <v>876</v>
      </c>
      <c r="E3045" s="85"/>
      <c r="F3045" s="340">
        <v>31.205490634114266</v>
      </c>
      <c r="G3045" s="2">
        <f t="shared" si="120"/>
        <v>1029.7811909257707</v>
      </c>
      <c r="H3045" s="54">
        <f t="shared" si="121"/>
        <v>1029.7811909257707</v>
      </c>
    </row>
    <row r="3046" spans="1:8" s="52" customFormat="1" ht="12.75" customHeight="1" outlineLevel="1">
      <c r="A3046" s="425" t="s">
        <v>5282</v>
      </c>
      <c r="B3046" s="425"/>
      <c r="C3046" s="85"/>
      <c r="D3046" s="103" t="s">
        <v>876</v>
      </c>
      <c r="E3046" s="85"/>
      <c r="F3046" s="340">
        <v>31.630431532851805</v>
      </c>
      <c r="G3046" s="2">
        <f t="shared" si="120"/>
        <v>1043.8042405841095</v>
      </c>
      <c r="H3046" s="54">
        <f t="shared" si="121"/>
        <v>1043.8042405841095</v>
      </c>
    </row>
    <row r="3047" spans="1:8" s="52" customFormat="1" ht="12.75" customHeight="1" outlineLevel="1">
      <c r="A3047" s="425" t="s">
        <v>2540</v>
      </c>
      <c r="B3047" s="425"/>
      <c r="C3047" s="85"/>
      <c r="D3047" s="103" t="s">
        <v>876</v>
      </c>
      <c r="E3047" s="85"/>
      <c r="F3047" s="340">
        <v>37.166836002601592</v>
      </c>
      <c r="G3047" s="2">
        <f t="shared" si="120"/>
        <v>1226.5055880858524</v>
      </c>
      <c r="H3047" s="54">
        <f t="shared" si="121"/>
        <v>1226.5055880858524</v>
      </c>
    </row>
    <row r="3048" spans="1:8" s="52" customFormat="1" ht="12.75" customHeight="1" outlineLevel="1">
      <c r="A3048" s="425" t="s">
        <v>2539</v>
      </c>
      <c r="B3048" s="425"/>
      <c r="C3048" s="85"/>
      <c r="D3048" s="103" t="s">
        <v>876</v>
      </c>
      <c r="E3048" s="85"/>
      <c r="F3048" s="340">
        <v>32.865792476406156</v>
      </c>
      <c r="G3048" s="2">
        <f t="shared" si="120"/>
        <v>1084.5711517214031</v>
      </c>
      <c r="H3048" s="54">
        <f t="shared" si="121"/>
        <v>1084.5711517214031</v>
      </c>
    </row>
    <row r="3049" spans="1:8" s="52" customFormat="1" ht="12.75" customHeight="1" outlineLevel="1">
      <c r="A3049" s="425" t="s">
        <v>3727</v>
      </c>
      <c r="B3049" s="425"/>
      <c r="C3049" s="85"/>
      <c r="D3049" s="103" t="s">
        <v>876</v>
      </c>
      <c r="E3049" s="85"/>
      <c r="F3049" s="340">
        <v>25.686792035145238</v>
      </c>
      <c r="G3049" s="2">
        <f t="shared" si="120"/>
        <v>847.66413715979286</v>
      </c>
      <c r="H3049" s="54">
        <f t="shared" si="121"/>
        <v>847.66413715979286</v>
      </c>
    </row>
    <row r="3050" spans="1:8" s="52" customFormat="1" ht="12.75" customHeight="1" outlineLevel="1">
      <c r="A3050" s="425" t="s">
        <v>3728</v>
      </c>
      <c r="B3050" s="425"/>
      <c r="C3050" s="85"/>
      <c r="D3050" s="103" t="s">
        <v>876</v>
      </c>
      <c r="E3050" s="85"/>
      <c r="F3050" s="340">
        <v>26.112839550806566</v>
      </c>
      <c r="G3050" s="2">
        <f t="shared" si="120"/>
        <v>861.7237051766167</v>
      </c>
      <c r="H3050" s="54">
        <f t="shared" si="121"/>
        <v>861.7237051766167</v>
      </c>
    </row>
    <row r="3051" spans="1:8" s="52" customFormat="1" ht="12.75" customHeight="1" outlineLevel="1">
      <c r="A3051" s="425" t="s">
        <v>3725</v>
      </c>
      <c r="B3051" s="425"/>
      <c r="C3051" s="85"/>
      <c r="D3051" s="103" t="s">
        <v>876</v>
      </c>
      <c r="E3051" s="85"/>
      <c r="F3051" s="340">
        <v>24.493858991293489</v>
      </c>
      <c r="G3051" s="2">
        <f t="shared" si="120"/>
        <v>808.29734671268511</v>
      </c>
      <c r="H3051" s="54">
        <f t="shared" si="121"/>
        <v>808.29734671268511</v>
      </c>
    </row>
    <row r="3052" spans="1:8" s="52" customFormat="1" ht="12.75" customHeight="1" outlineLevel="1">
      <c r="A3052" s="425" t="s">
        <v>3726</v>
      </c>
      <c r="B3052" s="425"/>
      <c r="C3052" s="85"/>
      <c r="D3052" s="103" t="s">
        <v>876</v>
      </c>
      <c r="E3052" s="85"/>
      <c r="F3052" s="340">
        <v>24.918799890031032</v>
      </c>
      <c r="G3052" s="2">
        <f t="shared" si="120"/>
        <v>822.320396371024</v>
      </c>
      <c r="H3052" s="54">
        <f t="shared" si="121"/>
        <v>822.320396371024</v>
      </c>
    </row>
    <row r="3053" spans="1:8" s="52" customFormat="1" ht="12.75" customHeight="1" outlineLevel="1">
      <c r="A3053" s="425" t="s">
        <v>3724</v>
      </c>
      <c r="B3053" s="425"/>
      <c r="C3053" s="85"/>
      <c r="D3053" s="103" t="s">
        <v>876</v>
      </c>
      <c r="E3053" s="85"/>
      <c r="F3053" s="340">
        <v>30.455204359780801</v>
      </c>
      <c r="G3053" s="2">
        <f t="shared" si="120"/>
        <v>1005.0217438727665</v>
      </c>
      <c r="H3053" s="54">
        <f t="shared" si="121"/>
        <v>1005.0217438727665</v>
      </c>
    </row>
    <row r="3054" spans="1:8" s="52" customFormat="1" ht="12.75" customHeight="1" outlineLevel="1">
      <c r="A3054" s="425" t="s">
        <v>3723</v>
      </c>
      <c r="B3054" s="425"/>
      <c r="C3054" s="85"/>
      <c r="D3054" s="103" t="s">
        <v>876</v>
      </c>
      <c r="E3054" s="85"/>
      <c r="F3054" s="340">
        <v>26.019928200728963</v>
      </c>
      <c r="G3054" s="2">
        <f t="shared" si="120"/>
        <v>858.65763062405574</v>
      </c>
      <c r="H3054" s="54">
        <f t="shared" si="121"/>
        <v>858.65763062405574</v>
      </c>
    </row>
    <row r="3055" spans="1:8" s="52" customFormat="1" ht="12.75" customHeight="1" outlineLevel="1">
      <c r="A3055" s="425" t="s">
        <v>3723</v>
      </c>
      <c r="B3055" s="425"/>
      <c r="C3055" s="85"/>
      <c r="D3055" s="103" t="s">
        <v>876</v>
      </c>
      <c r="E3055" s="85"/>
      <c r="F3055" s="340">
        <v>25.63534675884582</v>
      </c>
      <c r="G3055" s="2">
        <f t="shared" si="120"/>
        <v>845.96644304191204</v>
      </c>
      <c r="H3055" s="54">
        <f t="shared" si="121"/>
        <v>845.96644304191204</v>
      </c>
    </row>
    <row r="3056" spans="1:8" s="52" customFormat="1" ht="12.75" customHeight="1" outlineLevel="1">
      <c r="A3056" s="425" t="s">
        <v>3721</v>
      </c>
      <c r="B3056" s="425"/>
      <c r="C3056" s="85"/>
      <c r="D3056" s="103" t="s">
        <v>876</v>
      </c>
      <c r="E3056" s="85"/>
      <c r="F3056" s="340">
        <v>24.822324612925954</v>
      </c>
      <c r="G3056" s="2">
        <f t="shared" si="120"/>
        <v>819.13671222655648</v>
      </c>
      <c r="H3056" s="54">
        <f t="shared" si="121"/>
        <v>819.13671222655648</v>
      </c>
    </row>
    <row r="3057" spans="1:8" s="52" customFormat="1" ht="12.75" customHeight="1" outlineLevel="1">
      <c r="A3057" s="425" t="s">
        <v>3721</v>
      </c>
      <c r="B3057" s="425"/>
      <c r="C3057" s="85"/>
      <c r="D3057" s="103" t="s">
        <v>876</v>
      </c>
      <c r="E3057" s="85"/>
      <c r="F3057" s="340">
        <v>24.455444904937849</v>
      </c>
      <c r="G3057" s="2">
        <f t="shared" si="120"/>
        <v>807.02968186294902</v>
      </c>
      <c r="H3057" s="54">
        <f t="shared" si="121"/>
        <v>807.02968186294902</v>
      </c>
    </row>
    <row r="3058" spans="1:8" s="52" customFormat="1" ht="12.75" customHeight="1" outlineLevel="1">
      <c r="A3058" s="425" t="s">
        <v>3722</v>
      </c>
      <c r="B3058" s="425"/>
      <c r="C3058" s="85"/>
      <c r="D3058" s="103" t="s">
        <v>876</v>
      </c>
      <c r="E3058" s="85"/>
      <c r="F3058" s="340">
        <v>25.09435380566627</v>
      </c>
      <c r="G3058" s="2">
        <f t="shared" si="120"/>
        <v>828.11367558698691</v>
      </c>
      <c r="H3058" s="54">
        <f t="shared" si="121"/>
        <v>828.11367558698691</v>
      </c>
    </row>
    <row r="3059" spans="1:8" s="52" customFormat="1" ht="12.75" customHeight="1" outlineLevel="1">
      <c r="A3059" s="425" t="s">
        <v>3722</v>
      </c>
      <c r="B3059" s="425"/>
      <c r="C3059" s="85"/>
      <c r="D3059" s="103" t="s">
        <v>876</v>
      </c>
      <c r="E3059" s="85"/>
      <c r="F3059" s="340">
        <v>24.723452010559804</v>
      </c>
      <c r="G3059" s="2">
        <f t="shared" si="120"/>
        <v>815.87391634847347</v>
      </c>
      <c r="H3059" s="54">
        <f t="shared" si="121"/>
        <v>815.87391634847347</v>
      </c>
    </row>
    <row r="3060" spans="1:8" s="52" customFormat="1" ht="12.75" customHeight="1" outlineLevel="1">
      <c r="A3060" s="425" t="s">
        <v>3719</v>
      </c>
      <c r="B3060" s="425"/>
      <c r="C3060" s="85"/>
      <c r="D3060" s="103" t="s">
        <v>876</v>
      </c>
      <c r="E3060" s="85"/>
      <c r="F3060" s="340">
        <v>23.605533115041467</v>
      </c>
      <c r="G3060" s="2">
        <f t="shared" si="120"/>
        <v>778.98259279636841</v>
      </c>
      <c r="H3060" s="54">
        <f t="shared" si="121"/>
        <v>778.98259279636841</v>
      </c>
    </row>
    <row r="3061" spans="1:8" s="52" customFormat="1" ht="12.75" customHeight="1" outlineLevel="1">
      <c r="A3061" s="425" t="s">
        <v>3719</v>
      </c>
      <c r="B3061" s="425"/>
      <c r="C3061" s="85"/>
      <c r="D3061" s="103" t="s">
        <v>876</v>
      </c>
      <c r="E3061" s="85"/>
      <c r="F3061" s="340">
        <v>23.256637483397171</v>
      </c>
      <c r="G3061" s="2">
        <f t="shared" si="120"/>
        <v>767.46903695210665</v>
      </c>
      <c r="H3061" s="54">
        <f t="shared" si="121"/>
        <v>767.46903695210665</v>
      </c>
    </row>
    <row r="3062" spans="1:8" s="52" customFormat="1" ht="12.75" customHeight="1" outlineLevel="1">
      <c r="A3062" s="425" t="s">
        <v>3720</v>
      </c>
      <c r="B3062" s="425"/>
      <c r="C3062" s="85"/>
      <c r="D3062" s="103" t="s">
        <v>876</v>
      </c>
      <c r="E3062" s="85"/>
      <c r="F3062" s="340">
        <v>23.87643293798665</v>
      </c>
      <c r="G3062" s="2">
        <f t="shared" si="120"/>
        <v>787.92228695355948</v>
      </c>
      <c r="H3062" s="54">
        <f t="shared" si="121"/>
        <v>787.92228695355948</v>
      </c>
    </row>
    <row r="3063" spans="1:8" s="52" customFormat="1" ht="12.75" customHeight="1" outlineLevel="1">
      <c r="A3063" s="425" t="s">
        <v>3720</v>
      </c>
      <c r="B3063" s="425"/>
      <c r="C3063" s="85"/>
      <c r="D3063" s="103" t="s">
        <v>876</v>
      </c>
      <c r="E3063" s="85"/>
      <c r="F3063" s="340">
        <v>23.523532800988203</v>
      </c>
      <c r="G3063" s="2">
        <f t="shared" si="120"/>
        <v>776.27658243261067</v>
      </c>
      <c r="H3063" s="54">
        <f t="shared" si="121"/>
        <v>776.27658243261067</v>
      </c>
    </row>
    <row r="3064" spans="1:8" s="52" customFormat="1" ht="12.75" customHeight="1" outlineLevel="1">
      <c r="A3064" s="425" t="s">
        <v>3718</v>
      </c>
      <c r="B3064" s="425"/>
      <c r="C3064" s="85"/>
      <c r="D3064" s="103" t="s">
        <v>876</v>
      </c>
      <c r="E3064" s="85"/>
      <c r="F3064" s="340">
        <v>29.523565290287131</v>
      </c>
      <c r="G3064" s="2">
        <f t="shared" si="120"/>
        <v>974.27765457947532</v>
      </c>
      <c r="H3064" s="54">
        <f t="shared" si="121"/>
        <v>974.27765457947532</v>
      </c>
    </row>
    <row r="3065" spans="1:8" s="52" customFormat="1" ht="12.75" customHeight="1" outlineLevel="1">
      <c r="A3065" s="425" t="s">
        <v>3718</v>
      </c>
      <c r="B3065" s="425"/>
      <c r="C3065" s="85"/>
      <c r="D3065" s="103" t="s">
        <v>876</v>
      </c>
      <c r="E3065" s="85"/>
      <c r="F3065" s="340">
        <v>29.087199347477465</v>
      </c>
      <c r="G3065" s="2">
        <f t="shared" si="120"/>
        <v>959.8775784667564</v>
      </c>
      <c r="H3065" s="54">
        <f t="shared" si="121"/>
        <v>959.8775784667564</v>
      </c>
    </row>
    <row r="3066" spans="1:8" s="52" customFormat="1" ht="12.75" customHeight="1" outlineLevel="1">
      <c r="A3066" s="425" t="s">
        <v>5285</v>
      </c>
      <c r="B3066" s="425"/>
      <c r="C3066" s="85"/>
      <c r="D3066" s="103" t="s">
        <v>876</v>
      </c>
      <c r="E3066" s="85"/>
      <c r="F3066" s="340">
        <v>24.641724730962505</v>
      </c>
      <c r="G3066" s="2">
        <f t="shared" si="120"/>
        <v>813.1769161217627</v>
      </c>
      <c r="H3066" s="54">
        <f t="shared" si="121"/>
        <v>813.1769161217627</v>
      </c>
    </row>
    <row r="3067" spans="1:8" s="52" customFormat="1" ht="12.75" customHeight="1" outlineLevel="1">
      <c r="A3067" s="425" t="s">
        <v>5285</v>
      </c>
      <c r="B3067" s="425"/>
      <c r="C3067" s="85"/>
      <c r="D3067" s="103" t="s">
        <v>876</v>
      </c>
      <c r="E3067" s="85"/>
      <c r="F3067" s="340">
        <v>24.277514348470017</v>
      </c>
      <c r="G3067" s="2">
        <f t="shared" si="120"/>
        <v>801.1579734995106</v>
      </c>
      <c r="H3067" s="54">
        <f t="shared" si="121"/>
        <v>801.1579734995106</v>
      </c>
    </row>
    <row r="3068" spans="1:8" s="52" customFormat="1" ht="12.75" customHeight="1" outlineLevel="1">
      <c r="A3068" s="425" t="s">
        <v>3739</v>
      </c>
      <c r="B3068" s="425"/>
      <c r="C3068" s="85"/>
      <c r="D3068" s="103" t="s">
        <v>876</v>
      </c>
      <c r="E3068" s="85"/>
      <c r="F3068" s="340">
        <v>29.850991519388369</v>
      </c>
      <c r="G3068" s="2">
        <f t="shared" si="120"/>
        <v>985.08272013981616</v>
      </c>
      <c r="H3068" s="54">
        <f t="shared" si="121"/>
        <v>985.08272013981616</v>
      </c>
    </row>
    <row r="3069" spans="1:8" s="52" customFormat="1" ht="12.75" customHeight="1" outlineLevel="1">
      <c r="A3069" s="425" t="s">
        <v>3740</v>
      </c>
      <c r="B3069" s="425"/>
      <c r="C3069" s="85"/>
      <c r="D3069" s="103" t="s">
        <v>876</v>
      </c>
      <c r="E3069" s="85"/>
      <c r="F3069" s="340">
        <v>29.424944003727024</v>
      </c>
      <c r="G3069" s="2">
        <f t="shared" si="120"/>
        <v>971.02315212299175</v>
      </c>
      <c r="H3069" s="54">
        <f t="shared" si="121"/>
        <v>971.02315212299175</v>
      </c>
    </row>
    <row r="3070" spans="1:8" s="52" customFormat="1" ht="12.75" customHeight="1" outlineLevel="1">
      <c r="A3070" s="425" t="s">
        <v>3737</v>
      </c>
      <c r="B3070" s="425"/>
      <c r="C3070" s="85"/>
      <c r="D3070" s="103" t="s">
        <v>876</v>
      </c>
      <c r="E3070" s="85"/>
      <c r="F3070" s="340">
        <v>28.232010959875289</v>
      </c>
      <c r="G3070" s="2">
        <f t="shared" si="120"/>
        <v>931.65636167588457</v>
      </c>
      <c r="H3070" s="54">
        <f t="shared" si="121"/>
        <v>931.65636167588457</v>
      </c>
    </row>
    <row r="3071" spans="1:8" s="52" customFormat="1" ht="12.75" customHeight="1" outlineLevel="1">
      <c r="A3071" s="425" t="s">
        <v>3738</v>
      </c>
      <c r="B3071" s="425"/>
      <c r="C3071" s="85"/>
      <c r="D3071" s="103" t="s">
        <v>876</v>
      </c>
      <c r="E3071" s="85"/>
      <c r="F3071" s="340">
        <v>28.656951858612828</v>
      </c>
      <c r="G3071" s="2">
        <f t="shared" si="120"/>
        <v>945.67941133422335</v>
      </c>
      <c r="H3071" s="54">
        <f t="shared" si="121"/>
        <v>945.67941133422335</v>
      </c>
    </row>
    <row r="3072" spans="1:8" s="52" customFormat="1" ht="12.75" customHeight="1" outlineLevel="1">
      <c r="A3072" s="425" t="s">
        <v>3736</v>
      </c>
      <c r="B3072" s="425"/>
      <c r="C3072" s="85"/>
      <c r="D3072" s="103" t="s">
        <v>876</v>
      </c>
      <c r="E3072" s="85"/>
      <c r="F3072" s="340">
        <v>34.193356328362604</v>
      </c>
      <c r="G3072" s="2">
        <f t="shared" si="120"/>
        <v>1128.3807588359659</v>
      </c>
      <c r="H3072" s="54">
        <f t="shared" si="121"/>
        <v>1128.3807588359659</v>
      </c>
    </row>
    <row r="3073" spans="1:8" s="52" customFormat="1" ht="12.75" customHeight="1" outlineLevel="1">
      <c r="A3073" s="425" t="s">
        <v>3735</v>
      </c>
      <c r="B3073" s="425"/>
      <c r="C3073" s="85"/>
      <c r="D3073" s="103" t="s">
        <v>876</v>
      </c>
      <c r="E3073" s="85"/>
      <c r="F3073" s="340">
        <v>29.832843001838111</v>
      </c>
      <c r="G3073" s="2">
        <f t="shared" si="120"/>
        <v>984.48381906065765</v>
      </c>
      <c r="H3073" s="54">
        <f t="shared" si="121"/>
        <v>984.48381906065765</v>
      </c>
    </row>
    <row r="3074" spans="1:8" s="52" customFormat="1" ht="12.75" customHeight="1" outlineLevel="1">
      <c r="A3074" s="425" t="s">
        <v>3733</v>
      </c>
      <c r="B3074" s="425"/>
      <c r="C3074" s="85"/>
      <c r="D3074" s="103" t="s">
        <v>876</v>
      </c>
      <c r="E3074" s="85"/>
      <c r="F3074" s="340">
        <v>28.308367527617186</v>
      </c>
      <c r="G3074" s="2">
        <f t="shared" ref="G3074:G3137" si="122">F3074*$G$10</f>
        <v>934.17612841136713</v>
      </c>
      <c r="H3074" s="54">
        <f t="shared" ref="H3074:H3137" si="123">G3074*(1-H$10)</f>
        <v>934.17612841136713</v>
      </c>
    </row>
    <row r="3075" spans="1:8" s="52" customFormat="1" ht="12.75" customHeight="1" outlineLevel="1">
      <c r="A3075" s="425" t="s">
        <v>3734</v>
      </c>
      <c r="B3075" s="425"/>
      <c r="C3075" s="85"/>
      <c r="D3075" s="103" t="s">
        <v>876</v>
      </c>
      <c r="E3075" s="85"/>
      <c r="F3075" s="340">
        <v>28.733308426354732</v>
      </c>
      <c r="G3075" s="2">
        <f t="shared" si="122"/>
        <v>948.19917806970614</v>
      </c>
      <c r="H3075" s="54">
        <f t="shared" si="123"/>
        <v>948.19917806970614</v>
      </c>
    </row>
    <row r="3076" spans="1:8" s="52" customFormat="1" ht="12.75" customHeight="1" outlineLevel="1">
      <c r="A3076" s="425" t="s">
        <v>3731</v>
      </c>
      <c r="B3076" s="425"/>
      <c r="C3076" s="85"/>
      <c r="D3076" s="103" t="s">
        <v>876</v>
      </c>
      <c r="E3076" s="85"/>
      <c r="F3076" s="340">
        <v>27.114327866841656</v>
      </c>
      <c r="G3076" s="2">
        <f t="shared" si="122"/>
        <v>894.77281960577466</v>
      </c>
      <c r="H3076" s="54">
        <f t="shared" si="123"/>
        <v>894.77281960577466</v>
      </c>
    </row>
    <row r="3077" spans="1:8" s="52" customFormat="1" ht="12.75" customHeight="1" outlineLevel="1">
      <c r="A3077" s="425" t="s">
        <v>3732</v>
      </c>
      <c r="B3077" s="425"/>
      <c r="C3077" s="85"/>
      <c r="D3077" s="103" t="s">
        <v>876</v>
      </c>
      <c r="E3077" s="85"/>
      <c r="F3077" s="340">
        <v>27.539268765579191</v>
      </c>
      <c r="G3077" s="2">
        <f t="shared" si="122"/>
        <v>908.79586926411332</v>
      </c>
      <c r="H3077" s="54">
        <f t="shared" si="123"/>
        <v>908.79586926411332</v>
      </c>
    </row>
    <row r="3078" spans="1:8" s="52" customFormat="1" ht="12.75" customHeight="1" outlineLevel="1">
      <c r="A3078" s="425" t="s">
        <v>3730</v>
      </c>
      <c r="B3078" s="425"/>
      <c r="C3078" s="85"/>
      <c r="D3078" s="103" t="s">
        <v>876</v>
      </c>
      <c r="E3078" s="85"/>
      <c r="F3078" s="340">
        <v>33.075673235328964</v>
      </c>
      <c r="G3078" s="2">
        <f t="shared" si="122"/>
        <v>1091.4972167658557</v>
      </c>
      <c r="H3078" s="54">
        <f t="shared" si="123"/>
        <v>1091.4972167658557</v>
      </c>
    </row>
    <row r="3079" spans="1:8" s="52" customFormat="1" ht="12.75" customHeight="1" outlineLevel="1">
      <c r="A3079" s="425" t="s">
        <v>3729</v>
      </c>
      <c r="B3079" s="425"/>
      <c r="C3079" s="85"/>
      <c r="D3079" s="103" t="s">
        <v>876</v>
      </c>
      <c r="E3079" s="85"/>
      <c r="F3079" s="340">
        <v>28.692806246943807</v>
      </c>
      <c r="G3079" s="2">
        <f t="shared" si="122"/>
        <v>946.86260614914568</v>
      </c>
      <c r="H3079" s="54">
        <f t="shared" si="123"/>
        <v>946.86260614914568</v>
      </c>
    </row>
    <row r="3080" spans="1:8" s="52" customFormat="1" ht="12.75" customHeight="1" outlineLevel="1">
      <c r="A3080" s="425" t="s">
        <v>5317</v>
      </c>
      <c r="B3080" s="425"/>
      <c r="C3080" s="85"/>
      <c r="D3080" s="103" t="s">
        <v>876</v>
      </c>
      <c r="E3080" s="85"/>
      <c r="F3080" s="340">
        <v>30.732965207653518</v>
      </c>
      <c r="G3080" s="2">
        <f t="shared" si="122"/>
        <v>1014.187851852566</v>
      </c>
      <c r="H3080" s="54">
        <f t="shared" si="123"/>
        <v>1014.187851852566</v>
      </c>
    </row>
    <row r="3081" spans="1:8" s="52" customFormat="1" ht="12.75" customHeight="1" outlineLevel="1">
      <c r="A3081" s="425" t="s">
        <v>5318</v>
      </c>
      <c r="B3081" s="425"/>
      <c r="C3081" s="85"/>
      <c r="D3081" s="103" t="s">
        <v>876</v>
      </c>
      <c r="E3081" s="85"/>
      <c r="F3081" s="340">
        <v>31.159012723314845</v>
      </c>
      <c r="G3081" s="2">
        <f t="shared" si="122"/>
        <v>1028.2474198693899</v>
      </c>
      <c r="H3081" s="54">
        <f t="shared" si="123"/>
        <v>1028.2474198693899</v>
      </c>
    </row>
    <row r="3082" spans="1:8" s="52" customFormat="1" ht="12.75" customHeight="1" outlineLevel="1">
      <c r="A3082" s="425" t="s">
        <v>5315</v>
      </c>
      <c r="B3082" s="425"/>
      <c r="C3082" s="85"/>
      <c r="D3082" s="103" t="s">
        <v>876</v>
      </c>
      <c r="E3082" s="85"/>
      <c r="F3082" s="340">
        <v>29.540032163801779</v>
      </c>
      <c r="G3082" s="2">
        <f t="shared" si="122"/>
        <v>974.82106140545875</v>
      </c>
      <c r="H3082" s="54">
        <f t="shared" si="123"/>
        <v>974.82106140545875</v>
      </c>
    </row>
    <row r="3083" spans="1:8" s="52" customFormat="1" ht="12.75" customHeight="1" outlineLevel="1">
      <c r="A3083" s="425" t="s">
        <v>5316</v>
      </c>
      <c r="B3083" s="425"/>
      <c r="C3083" s="85"/>
      <c r="D3083" s="103" t="s">
        <v>876</v>
      </c>
      <c r="E3083" s="85"/>
      <c r="F3083" s="340">
        <v>29.964973062539318</v>
      </c>
      <c r="G3083" s="2">
        <f t="shared" si="122"/>
        <v>988.84411106379753</v>
      </c>
      <c r="H3083" s="54">
        <f t="shared" si="123"/>
        <v>988.84411106379753</v>
      </c>
    </row>
    <row r="3084" spans="1:8" s="52" customFormat="1" ht="12.75" customHeight="1" outlineLevel="1">
      <c r="A3084" s="425" t="s">
        <v>3748</v>
      </c>
      <c r="B3084" s="425"/>
      <c r="C3084" s="85"/>
      <c r="D3084" s="103" t="s">
        <v>876</v>
      </c>
      <c r="E3084" s="85"/>
      <c r="F3084" s="340">
        <v>35.501377532289084</v>
      </c>
      <c r="G3084" s="2">
        <f t="shared" si="122"/>
        <v>1171.5454585655398</v>
      </c>
      <c r="H3084" s="54">
        <f t="shared" si="123"/>
        <v>1171.5454585655398</v>
      </c>
    </row>
    <row r="3085" spans="1:8" s="52" customFormat="1" ht="12.75" customHeight="1" outlineLevel="1">
      <c r="A3085" s="425" t="s">
        <v>3747</v>
      </c>
      <c r="B3085" s="425"/>
      <c r="C3085" s="85"/>
      <c r="D3085" s="103" t="s">
        <v>876</v>
      </c>
      <c r="E3085" s="85"/>
      <c r="F3085" s="340">
        <v>31.167024836687418</v>
      </c>
      <c r="G3085" s="2">
        <f t="shared" si="122"/>
        <v>1028.5118196106848</v>
      </c>
      <c r="H3085" s="54">
        <f t="shared" si="123"/>
        <v>1028.5118196106848</v>
      </c>
    </row>
    <row r="3086" spans="1:8" s="52" customFormat="1" ht="12.75" customHeight="1" outlineLevel="1">
      <c r="A3086" s="425" t="s">
        <v>3745</v>
      </c>
      <c r="B3086" s="425"/>
      <c r="C3086" s="85"/>
      <c r="D3086" s="103" t="s">
        <v>876</v>
      </c>
      <c r="E3086" s="85"/>
      <c r="F3086" s="340">
        <v>29.616388731543676</v>
      </c>
      <c r="G3086" s="2">
        <f t="shared" si="122"/>
        <v>977.34082814094131</v>
      </c>
      <c r="H3086" s="54">
        <f t="shared" si="123"/>
        <v>977.34082814094131</v>
      </c>
    </row>
    <row r="3087" spans="1:8" s="52" customFormat="1" ht="12.75" customHeight="1" outlineLevel="1">
      <c r="A3087" s="425" t="s">
        <v>3746</v>
      </c>
      <c r="B3087" s="425"/>
      <c r="C3087" s="85"/>
      <c r="D3087" s="103" t="s">
        <v>876</v>
      </c>
      <c r="E3087" s="85"/>
      <c r="F3087" s="340">
        <v>30.041329630281215</v>
      </c>
      <c r="G3087" s="2">
        <f t="shared" si="122"/>
        <v>991.36387779928009</v>
      </c>
      <c r="H3087" s="54">
        <f t="shared" si="123"/>
        <v>991.36387779928009</v>
      </c>
    </row>
    <row r="3088" spans="1:8" s="52" customFormat="1" ht="12.75" customHeight="1" outlineLevel="1">
      <c r="A3088" s="425" t="s">
        <v>3743</v>
      </c>
      <c r="B3088" s="425"/>
      <c r="C3088" s="85"/>
      <c r="D3088" s="103" t="s">
        <v>876</v>
      </c>
      <c r="E3088" s="85"/>
      <c r="F3088" s="340">
        <v>28.422349070768142</v>
      </c>
      <c r="G3088" s="2">
        <f t="shared" si="122"/>
        <v>937.93751933534872</v>
      </c>
      <c r="H3088" s="54">
        <f t="shared" si="123"/>
        <v>937.93751933534872</v>
      </c>
    </row>
    <row r="3089" spans="1:8" s="52" customFormat="1" ht="12.75" customHeight="1" outlineLevel="1">
      <c r="A3089" s="425" t="s">
        <v>3744</v>
      </c>
      <c r="B3089" s="425"/>
      <c r="C3089" s="85"/>
      <c r="D3089" s="103" t="s">
        <v>876</v>
      </c>
      <c r="E3089" s="85"/>
      <c r="F3089" s="340">
        <v>28.847289969505685</v>
      </c>
      <c r="G3089" s="2">
        <f t="shared" si="122"/>
        <v>951.96056899368762</v>
      </c>
      <c r="H3089" s="54">
        <f t="shared" si="123"/>
        <v>951.96056899368762</v>
      </c>
    </row>
    <row r="3090" spans="1:8" s="52" customFormat="1" ht="12.75" customHeight="1" outlineLevel="1">
      <c r="A3090" s="425" t="s">
        <v>3742</v>
      </c>
      <c r="B3090" s="425"/>
      <c r="C3090" s="85"/>
      <c r="D3090" s="103" t="s">
        <v>876</v>
      </c>
      <c r="E3090" s="85"/>
      <c r="F3090" s="340">
        <v>34.383694439255457</v>
      </c>
      <c r="G3090" s="2">
        <f t="shared" si="122"/>
        <v>1134.66191649543</v>
      </c>
      <c r="H3090" s="54">
        <f t="shared" si="123"/>
        <v>1134.66191649543</v>
      </c>
    </row>
    <row r="3091" spans="1:8" s="52" customFormat="1" ht="12.75" customHeight="1" outlineLevel="1">
      <c r="A3091" s="425" t="s">
        <v>3741</v>
      </c>
      <c r="B3091" s="425"/>
      <c r="C3091" s="85"/>
      <c r="D3091" s="103" t="s">
        <v>876</v>
      </c>
      <c r="E3091" s="85"/>
      <c r="F3091" s="340">
        <v>30.02698808179311</v>
      </c>
      <c r="G3091" s="2">
        <f t="shared" si="122"/>
        <v>990.89060669917262</v>
      </c>
      <c r="H3091" s="54">
        <f t="shared" si="123"/>
        <v>990.89060669917262</v>
      </c>
    </row>
    <row r="3092" spans="1:8" s="52" customFormat="1" ht="12.75" customHeight="1" outlineLevel="1">
      <c r="A3092" s="425" t="s">
        <v>3741</v>
      </c>
      <c r="B3092" s="425"/>
      <c r="C3092" s="85"/>
      <c r="D3092" s="103" t="s">
        <v>876</v>
      </c>
      <c r="E3092" s="85"/>
      <c r="F3092" s="340">
        <v>30.02698808179311</v>
      </c>
      <c r="G3092" s="2">
        <f t="shared" si="122"/>
        <v>990.89060669917262</v>
      </c>
      <c r="H3092" s="54">
        <f t="shared" si="123"/>
        <v>990.89060669917262</v>
      </c>
    </row>
    <row r="3093" spans="1:8" s="52" customFormat="1" ht="12.75" customHeight="1" outlineLevel="1">
      <c r="A3093" s="425" t="s">
        <v>5323</v>
      </c>
      <c r="B3093" s="425"/>
      <c r="C3093" s="85"/>
      <c r="D3093" s="103" t="s">
        <v>876</v>
      </c>
      <c r="E3093" s="85"/>
      <c r="F3093" s="340">
        <v>26.308710746318404</v>
      </c>
      <c r="G3093" s="2">
        <f t="shared" si="122"/>
        <v>868.18745462850734</v>
      </c>
      <c r="H3093" s="54">
        <f t="shared" si="123"/>
        <v>868.18745462850734</v>
      </c>
    </row>
    <row r="3094" spans="1:8" s="52" customFormat="1" ht="12.75" customHeight="1" outlineLevel="1">
      <c r="A3094" s="425" t="s">
        <v>5324</v>
      </c>
      <c r="B3094" s="425"/>
      <c r="C3094" s="85"/>
      <c r="D3094" s="103" t="s">
        <v>876</v>
      </c>
      <c r="E3094" s="85"/>
      <c r="F3094" s="340">
        <v>26.734758261979742</v>
      </c>
      <c r="G3094" s="2">
        <f t="shared" si="122"/>
        <v>882.24702264533153</v>
      </c>
      <c r="H3094" s="54">
        <f t="shared" si="123"/>
        <v>882.24702264533153</v>
      </c>
    </row>
    <row r="3095" spans="1:8" s="52" customFormat="1" ht="12.75" customHeight="1" outlineLevel="1">
      <c r="A3095" s="425" t="s">
        <v>5321</v>
      </c>
      <c r="B3095" s="425"/>
      <c r="C3095" s="85"/>
      <c r="D3095" s="103" t="s">
        <v>876</v>
      </c>
      <c r="E3095" s="85"/>
      <c r="F3095" s="340">
        <v>25.115777702466669</v>
      </c>
      <c r="G3095" s="2">
        <f t="shared" si="122"/>
        <v>828.82066418140005</v>
      </c>
      <c r="H3095" s="54">
        <f t="shared" si="123"/>
        <v>828.82066418140005</v>
      </c>
    </row>
    <row r="3096" spans="1:8" s="52" customFormat="1" ht="12.75" customHeight="1" outlineLevel="1">
      <c r="A3096" s="425" t="s">
        <v>5322</v>
      </c>
      <c r="B3096" s="425"/>
      <c r="C3096" s="85"/>
      <c r="D3096" s="103" t="s">
        <v>876</v>
      </c>
      <c r="E3096" s="85"/>
      <c r="F3096" s="340">
        <v>25.540718601204208</v>
      </c>
      <c r="G3096" s="2">
        <f t="shared" si="122"/>
        <v>842.84371383973883</v>
      </c>
      <c r="H3096" s="54">
        <f t="shared" si="123"/>
        <v>842.84371383973883</v>
      </c>
    </row>
    <row r="3097" spans="1:8" s="52" customFormat="1" ht="12.75" customHeight="1" outlineLevel="1">
      <c r="A3097" s="425" t="s">
        <v>5320</v>
      </c>
      <c r="B3097" s="425"/>
      <c r="C3097" s="85"/>
      <c r="D3097" s="103" t="s">
        <v>876</v>
      </c>
      <c r="E3097" s="85"/>
      <c r="F3097" s="340">
        <v>31.077123070953967</v>
      </c>
      <c r="G3097" s="2">
        <f t="shared" si="122"/>
        <v>1025.545061341481</v>
      </c>
      <c r="H3097" s="54">
        <f t="shared" si="123"/>
        <v>1025.545061341481</v>
      </c>
    </row>
    <row r="3098" spans="1:8" s="52" customFormat="1" ht="12.75" customHeight="1" outlineLevel="1">
      <c r="A3098" s="425" t="s">
        <v>5319</v>
      </c>
      <c r="B3098" s="425"/>
      <c r="C3098" s="85"/>
      <c r="D3098" s="103" t="s">
        <v>876</v>
      </c>
      <c r="E3098" s="85"/>
      <c r="F3098" s="340">
        <v>26.65428549296989</v>
      </c>
      <c r="G3098" s="2">
        <f t="shared" si="122"/>
        <v>879.59142126800634</v>
      </c>
      <c r="H3098" s="54">
        <f t="shared" si="123"/>
        <v>879.59142126800634</v>
      </c>
    </row>
    <row r="3099" spans="1:8" s="52" customFormat="1" ht="12.75" customHeight="1" outlineLevel="1">
      <c r="A3099" s="425" t="s">
        <v>5329</v>
      </c>
      <c r="B3099" s="425"/>
      <c r="C3099" s="85"/>
      <c r="D3099" s="103" t="s">
        <v>876</v>
      </c>
      <c r="E3099" s="85"/>
      <c r="F3099" s="340">
        <v>27.11322124991786</v>
      </c>
      <c r="G3099" s="2">
        <f t="shared" si="122"/>
        <v>894.73630124728936</v>
      </c>
      <c r="H3099" s="54">
        <f t="shared" si="123"/>
        <v>894.73630124728936</v>
      </c>
    </row>
    <row r="3100" spans="1:8" s="52" customFormat="1" ht="12.75" customHeight="1" outlineLevel="1">
      <c r="A3100" s="425" t="s">
        <v>3172</v>
      </c>
      <c r="B3100" s="425"/>
      <c r="C3100" s="85"/>
      <c r="D3100" s="103" t="s">
        <v>876</v>
      </c>
      <c r="E3100" s="85"/>
      <c r="F3100" s="340">
        <v>27.538162148655402</v>
      </c>
      <c r="G3100" s="2">
        <f t="shared" si="122"/>
        <v>908.75935090562825</v>
      </c>
      <c r="H3100" s="54">
        <f t="shared" si="123"/>
        <v>908.75935090562825</v>
      </c>
    </row>
    <row r="3101" spans="1:8" s="52" customFormat="1" ht="12.75" customHeight="1" outlineLevel="1">
      <c r="A3101" s="425" t="s">
        <v>5327</v>
      </c>
      <c r="B3101" s="425"/>
      <c r="C3101" s="85"/>
      <c r="D3101" s="103" t="s">
        <v>876</v>
      </c>
      <c r="E3101" s="85"/>
      <c r="F3101" s="340">
        <v>25.920288206066122</v>
      </c>
      <c r="G3101" s="2">
        <f t="shared" si="122"/>
        <v>855.36951080018207</v>
      </c>
      <c r="H3101" s="54">
        <f t="shared" si="123"/>
        <v>855.36951080018207</v>
      </c>
    </row>
    <row r="3102" spans="1:8" s="52" customFormat="1" ht="12.75" customHeight="1" outlineLevel="1">
      <c r="A3102" s="425" t="s">
        <v>5328</v>
      </c>
      <c r="B3102" s="425"/>
      <c r="C3102" s="85"/>
      <c r="D3102" s="103" t="s">
        <v>876</v>
      </c>
      <c r="E3102" s="85"/>
      <c r="F3102" s="340">
        <v>26.345229104803654</v>
      </c>
      <c r="G3102" s="2">
        <f t="shared" si="122"/>
        <v>869.39256045852062</v>
      </c>
      <c r="H3102" s="54">
        <f t="shared" si="123"/>
        <v>869.39256045852062</v>
      </c>
    </row>
    <row r="3103" spans="1:8" s="52" customFormat="1" ht="12.75" customHeight="1" outlineLevel="1">
      <c r="A3103" s="425" t="s">
        <v>5326</v>
      </c>
      <c r="B3103" s="425"/>
      <c r="C3103" s="85"/>
      <c r="D3103" s="103" t="s">
        <v>876</v>
      </c>
      <c r="E3103" s="85"/>
      <c r="F3103" s="340">
        <v>31.881633574553423</v>
      </c>
      <c r="G3103" s="2">
        <f t="shared" si="122"/>
        <v>1052.0939079602629</v>
      </c>
      <c r="H3103" s="54">
        <f t="shared" si="123"/>
        <v>1052.0939079602629</v>
      </c>
    </row>
    <row r="3104" spans="1:8" s="52" customFormat="1" ht="12.75" customHeight="1" outlineLevel="1">
      <c r="A3104" s="425" t="s">
        <v>5325</v>
      </c>
      <c r="B3104" s="425"/>
      <c r="C3104" s="85"/>
      <c r="D3104" s="103" t="s">
        <v>876</v>
      </c>
      <c r="E3104" s="85"/>
      <c r="F3104" s="340">
        <v>27.474885379264194</v>
      </c>
      <c r="G3104" s="2">
        <f t="shared" si="122"/>
        <v>906.67121751571835</v>
      </c>
      <c r="H3104" s="54">
        <f t="shared" si="123"/>
        <v>906.67121751571835</v>
      </c>
    </row>
    <row r="3105" spans="1:8" s="52" customFormat="1" ht="12.75" customHeight="1" outlineLevel="1">
      <c r="A3105" s="425" t="s">
        <v>3177</v>
      </c>
      <c r="B3105" s="425"/>
      <c r="C3105" s="85"/>
      <c r="D3105" s="103" t="s">
        <v>876</v>
      </c>
      <c r="E3105" s="85"/>
      <c r="F3105" s="340">
        <v>25.799666961372388</v>
      </c>
      <c r="G3105" s="2">
        <f t="shared" si="122"/>
        <v>851.38900972528882</v>
      </c>
      <c r="H3105" s="54">
        <f t="shared" si="123"/>
        <v>851.38900972528882</v>
      </c>
    </row>
    <row r="3106" spans="1:8" s="52" customFormat="1" ht="12.75" customHeight="1" outlineLevel="1">
      <c r="A3106" s="425" t="s">
        <v>3178</v>
      </c>
      <c r="B3106" s="425"/>
      <c r="C3106" s="85"/>
      <c r="D3106" s="103" t="s">
        <v>876</v>
      </c>
      <c r="E3106" s="85"/>
      <c r="F3106" s="340">
        <v>26.225714477033726</v>
      </c>
      <c r="G3106" s="2">
        <f t="shared" si="122"/>
        <v>865.448577742113</v>
      </c>
      <c r="H3106" s="54">
        <f t="shared" si="123"/>
        <v>865.448577742113</v>
      </c>
    </row>
    <row r="3107" spans="1:8" s="52" customFormat="1" ht="12.75" customHeight="1" outlineLevel="1">
      <c r="A3107" s="425" t="s">
        <v>3175</v>
      </c>
      <c r="B3107" s="425"/>
      <c r="C3107" s="85"/>
      <c r="D3107" s="103" t="s">
        <v>876</v>
      </c>
      <c r="E3107" s="85"/>
      <c r="F3107" s="340">
        <v>24.606733917520657</v>
      </c>
      <c r="G3107" s="2">
        <f t="shared" si="122"/>
        <v>812.02221927818164</v>
      </c>
      <c r="H3107" s="54">
        <f t="shared" si="123"/>
        <v>812.02221927818164</v>
      </c>
    </row>
    <row r="3108" spans="1:8" s="52" customFormat="1" ht="12.75" customHeight="1" outlineLevel="1">
      <c r="A3108" s="425" t="s">
        <v>3176</v>
      </c>
      <c r="B3108" s="425"/>
      <c r="C3108" s="85"/>
      <c r="D3108" s="103" t="s">
        <v>876</v>
      </c>
      <c r="E3108" s="85"/>
      <c r="F3108" s="340">
        <v>25.031674816258189</v>
      </c>
      <c r="G3108" s="2">
        <f t="shared" si="122"/>
        <v>826.04526893652019</v>
      </c>
      <c r="H3108" s="54">
        <f t="shared" si="123"/>
        <v>826.04526893652019</v>
      </c>
    </row>
    <row r="3109" spans="1:8" s="52" customFormat="1" ht="12.75" customHeight="1" outlineLevel="1">
      <c r="A3109" s="425" t="s">
        <v>3174</v>
      </c>
      <c r="B3109" s="425"/>
      <c r="C3109" s="85"/>
      <c r="D3109" s="103" t="s">
        <v>876</v>
      </c>
      <c r="E3109" s="85"/>
      <c r="F3109" s="340">
        <v>30.568079286007951</v>
      </c>
      <c r="G3109" s="2">
        <f t="shared" si="122"/>
        <v>1008.7466164382623</v>
      </c>
      <c r="H3109" s="54">
        <f t="shared" si="123"/>
        <v>1008.7466164382623</v>
      </c>
    </row>
    <row r="3110" spans="1:8" s="52" customFormat="1" ht="12.75" customHeight="1" outlineLevel="1">
      <c r="A3110" s="425" t="s">
        <v>3173</v>
      </c>
      <c r="B3110" s="425"/>
      <c r="C3110" s="85"/>
      <c r="D3110" s="103" t="s">
        <v>876</v>
      </c>
      <c r="E3110" s="85"/>
      <c r="F3110" s="340">
        <v>26.135060832324957</v>
      </c>
      <c r="G3110" s="2">
        <f t="shared" si="122"/>
        <v>862.45700746672355</v>
      </c>
      <c r="H3110" s="54">
        <f t="shared" si="123"/>
        <v>862.45700746672355</v>
      </c>
    </row>
    <row r="3111" spans="1:8" s="52" customFormat="1" ht="12.75" customHeight="1" outlineLevel="1">
      <c r="A3111" s="425" t="s">
        <v>3173</v>
      </c>
      <c r="B3111" s="425"/>
      <c r="C3111" s="85"/>
      <c r="D3111" s="103" t="s">
        <v>876</v>
      </c>
      <c r="E3111" s="85"/>
      <c r="F3111" s="340">
        <v>26.135060832324957</v>
      </c>
      <c r="G3111" s="2">
        <f t="shared" si="122"/>
        <v>862.45700746672355</v>
      </c>
      <c r="H3111" s="54">
        <f t="shared" si="123"/>
        <v>862.45700746672355</v>
      </c>
    </row>
    <row r="3112" spans="1:8" s="52" customFormat="1" ht="12.75" customHeight="1" outlineLevel="1">
      <c r="A3112" s="425" t="s">
        <v>3183</v>
      </c>
      <c r="B3112" s="425"/>
      <c r="C3112" s="85"/>
      <c r="D3112" s="103" t="s">
        <v>876</v>
      </c>
      <c r="E3112" s="85"/>
      <c r="F3112" s="340">
        <v>25.869383827571518</v>
      </c>
      <c r="G3112" s="2">
        <f t="shared" si="122"/>
        <v>853.68966630986006</v>
      </c>
      <c r="H3112" s="54">
        <f t="shared" si="123"/>
        <v>853.68966630986006</v>
      </c>
    </row>
    <row r="3113" spans="1:8" s="52" customFormat="1" ht="12.75" customHeight="1" outlineLevel="1">
      <c r="A3113" s="425" t="s">
        <v>3184</v>
      </c>
      <c r="B3113" s="425"/>
      <c r="C3113" s="85"/>
      <c r="D3113" s="103" t="s">
        <v>876</v>
      </c>
      <c r="E3113" s="85"/>
      <c r="F3113" s="340">
        <v>26.29432472630906</v>
      </c>
      <c r="G3113" s="2">
        <f t="shared" si="122"/>
        <v>867.71271596819895</v>
      </c>
      <c r="H3113" s="54">
        <f t="shared" si="123"/>
        <v>867.71271596819895</v>
      </c>
    </row>
    <row r="3114" spans="1:8" s="52" customFormat="1" ht="12.75" customHeight="1" outlineLevel="1">
      <c r="A3114" s="425" t="s">
        <v>3181</v>
      </c>
      <c r="B3114" s="425"/>
      <c r="C3114" s="85"/>
      <c r="D3114" s="103" t="s">
        <v>876</v>
      </c>
      <c r="E3114" s="85"/>
      <c r="F3114" s="340">
        <v>24.676450783719787</v>
      </c>
      <c r="G3114" s="2">
        <f t="shared" si="122"/>
        <v>814.32287586275299</v>
      </c>
      <c r="H3114" s="54">
        <f t="shared" si="123"/>
        <v>814.32287586275299</v>
      </c>
    </row>
    <row r="3115" spans="1:8" s="52" customFormat="1" ht="12.75" customHeight="1" outlineLevel="1">
      <c r="A3115" s="425" t="s">
        <v>3182</v>
      </c>
      <c r="B3115" s="425"/>
      <c r="C3115" s="85"/>
      <c r="D3115" s="103" t="s">
        <v>876</v>
      </c>
      <c r="E3115" s="85"/>
      <c r="F3115" s="340">
        <v>25.101391682457322</v>
      </c>
      <c r="G3115" s="2">
        <f t="shared" si="122"/>
        <v>828.34592552109166</v>
      </c>
      <c r="H3115" s="54">
        <f t="shared" si="123"/>
        <v>828.34592552109166</v>
      </c>
    </row>
    <row r="3116" spans="1:8" s="52" customFormat="1" ht="12.75" customHeight="1" outlineLevel="1">
      <c r="A3116" s="425" t="s">
        <v>3180</v>
      </c>
      <c r="B3116" s="425"/>
      <c r="C3116" s="85"/>
      <c r="D3116" s="103" t="s">
        <v>876</v>
      </c>
      <c r="E3116" s="85"/>
      <c r="F3116" s="340">
        <v>30.637796152207088</v>
      </c>
      <c r="G3116" s="2">
        <f t="shared" si="122"/>
        <v>1011.0472730228339</v>
      </c>
      <c r="H3116" s="54">
        <f t="shared" si="123"/>
        <v>1011.0472730228339</v>
      </c>
    </row>
    <row r="3117" spans="1:8" s="52" customFormat="1" ht="12.75" customHeight="1" outlineLevel="1">
      <c r="A3117" s="425" t="s">
        <v>3179</v>
      </c>
      <c r="B3117" s="425"/>
      <c r="C3117" s="85"/>
      <c r="D3117" s="103" t="s">
        <v>876</v>
      </c>
      <c r="E3117" s="85"/>
      <c r="F3117" s="340">
        <v>26.206171829003782</v>
      </c>
      <c r="G3117" s="2">
        <f t="shared" si="122"/>
        <v>864.80367035712482</v>
      </c>
      <c r="H3117" s="54">
        <f t="shared" si="123"/>
        <v>864.80367035712482</v>
      </c>
    </row>
    <row r="3118" spans="1:8" s="52" customFormat="1" ht="12.75" customHeight="1" outlineLevel="1">
      <c r="A3118" s="425" t="s">
        <v>3189</v>
      </c>
      <c r="B3118" s="425"/>
      <c r="C3118" s="85"/>
      <c r="D3118" s="103" t="s">
        <v>876</v>
      </c>
      <c r="E3118" s="85"/>
      <c r="F3118" s="340">
        <v>23.939443912471859</v>
      </c>
      <c r="G3118" s="2">
        <f t="shared" si="122"/>
        <v>790.0016491115714</v>
      </c>
      <c r="H3118" s="54">
        <f t="shared" si="123"/>
        <v>790.0016491115714</v>
      </c>
    </row>
    <row r="3119" spans="1:8" s="52" customFormat="1" ht="12.75" customHeight="1" outlineLevel="1">
      <c r="A3119" s="425" t="s">
        <v>5836</v>
      </c>
      <c r="B3119" s="425"/>
      <c r="C3119" s="85"/>
      <c r="D3119" s="103" t="s">
        <v>876</v>
      </c>
      <c r="E3119" s="85"/>
      <c r="F3119" s="340">
        <v>24.364384811209398</v>
      </c>
      <c r="G3119" s="2">
        <f t="shared" si="122"/>
        <v>804.02469876991017</v>
      </c>
      <c r="H3119" s="54">
        <f t="shared" si="123"/>
        <v>804.02469876991017</v>
      </c>
    </row>
    <row r="3120" spans="1:8" s="52" customFormat="1" ht="12.75" customHeight="1" outlineLevel="1">
      <c r="A3120" s="425" t="s">
        <v>3187</v>
      </c>
      <c r="B3120" s="425"/>
      <c r="C3120" s="85"/>
      <c r="D3120" s="103" t="s">
        <v>876</v>
      </c>
      <c r="E3120" s="85"/>
      <c r="F3120" s="340">
        <v>22.746510868620124</v>
      </c>
      <c r="G3120" s="2">
        <f t="shared" si="122"/>
        <v>750.6348586644641</v>
      </c>
      <c r="H3120" s="54">
        <f t="shared" si="123"/>
        <v>750.6348586644641</v>
      </c>
    </row>
    <row r="3121" spans="1:8" s="52" customFormat="1" ht="12.75" customHeight="1" outlineLevel="1">
      <c r="A3121" s="425" t="s">
        <v>3188</v>
      </c>
      <c r="B3121" s="425"/>
      <c r="C3121" s="85"/>
      <c r="D3121" s="103" t="s">
        <v>876</v>
      </c>
      <c r="E3121" s="85"/>
      <c r="F3121" s="340">
        <v>23.172558384281462</v>
      </c>
      <c r="G3121" s="2">
        <f t="shared" si="122"/>
        <v>764.69442668128829</v>
      </c>
      <c r="H3121" s="54">
        <f t="shared" si="123"/>
        <v>764.69442668128829</v>
      </c>
    </row>
    <row r="3122" spans="1:8" s="52" customFormat="1" ht="12.75" customHeight="1" outlineLevel="1">
      <c r="A3122" s="425" t="s">
        <v>3186</v>
      </c>
      <c r="B3122" s="425"/>
      <c r="C3122" s="85"/>
      <c r="D3122" s="103" t="s">
        <v>876</v>
      </c>
      <c r="E3122" s="85"/>
      <c r="F3122" s="340">
        <v>28.707856237107428</v>
      </c>
      <c r="G3122" s="2">
        <f t="shared" si="122"/>
        <v>947.35925582454513</v>
      </c>
      <c r="H3122" s="54">
        <f t="shared" si="123"/>
        <v>947.35925582454513</v>
      </c>
    </row>
    <row r="3123" spans="1:8" s="52" customFormat="1" ht="12.75" customHeight="1" outlineLevel="1">
      <c r="A3123" s="425" t="s">
        <v>3185</v>
      </c>
      <c r="B3123" s="425"/>
      <c r="C3123" s="85"/>
      <c r="D3123" s="103" t="s">
        <v>876</v>
      </c>
      <c r="E3123" s="85"/>
      <c r="F3123" s="340">
        <v>24.237632701913558</v>
      </c>
      <c r="G3123" s="2">
        <f t="shared" si="122"/>
        <v>799.84187916314738</v>
      </c>
      <c r="H3123" s="54">
        <f t="shared" si="123"/>
        <v>799.84187916314738</v>
      </c>
    </row>
    <row r="3124" spans="1:8" s="52" customFormat="1" ht="12.75" customHeight="1" outlineLevel="1">
      <c r="A3124" s="425" t="s">
        <v>4349</v>
      </c>
      <c r="B3124" s="425"/>
      <c r="C3124" s="85"/>
      <c r="D3124" s="103" t="s">
        <v>876</v>
      </c>
      <c r="E3124" s="85"/>
      <c r="F3124" s="340">
        <v>25.904795569132979</v>
      </c>
      <c r="G3124" s="2">
        <f t="shared" si="122"/>
        <v>854.85825378138827</v>
      </c>
      <c r="H3124" s="54">
        <f t="shared" si="123"/>
        <v>854.85825378138827</v>
      </c>
    </row>
    <row r="3125" spans="1:8" s="52" customFormat="1" ht="12.75" customHeight="1" outlineLevel="1">
      <c r="A3125" s="425" t="s">
        <v>4349</v>
      </c>
      <c r="B3125" s="425"/>
      <c r="C3125" s="85"/>
      <c r="D3125" s="103" t="s">
        <v>876</v>
      </c>
      <c r="E3125" s="85"/>
      <c r="F3125" s="340">
        <v>25.904795569132979</v>
      </c>
      <c r="G3125" s="2">
        <f t="shared" si="122"/>
        <v>854.85825378138827</v>
      </c>
      <c r="H3125" s="54">
        <f t="shared" si="123"/>
        <v>854.85825378138827</v>
      </c>
    </row>
    <row r="3126" spans="1:8" s="52" customFormat="1" ht="12.75" customHeight="1" outlineLevel="1">
      <c r="A3126" s="425" t="s">
        <v>4350</v>
      </c>
      <c r="B3126" s="425"/>
      <c r="C3126" s="85"/>
      <c r="D3126" s="103" t="s">
        <v>876</v>
      </c>
      <c r="E3126" s="85"/>
      <c r="F3126" s="340">
        <v>26.33823569953384</v>
      </c>
      <c r="G3126" s="2">
        <f t="shared" si="122"/>
        <v>869.16177808461669</v>
      </c>
      <c r="H3126" s="54">
        <f t="shared" si="123"/>
        <v>869.16177808461669</v>
      </c>
    </row>
    <row r="3127" spans="1:8" s="52" customFormat="1" ht="12.75" customHeight="1" outlineLevel="1">
      <c r="A3127" s="425" t="s">
        <v>4350</v>
      </c>
      <c r="B3127" s="425"/>
      <c r="C3127" s="85"/>
      <c r="D3127" s="103" t="s">
        <v>876</v>
      </c>
      <c r="E3127" s="85"/>
      <c r="F3127" s="340">
        <v>26.33823569953384</v>
      </c>
      <c r="G3127" s="2">
        <f t="shared" si="122"/>
        <v>869.16177808461669</v>
      </c>
      <c r="H3127" s="54">
        <f t="shared" si="123"/>
        <v>869.16177808461669</v>
      </c>
    </row>
    <row r="3128" spans="1:8" s="52" customFormat="1" ht="12.75" customHeight="1" outlineLevel="1">
      <c r="A3128" s="425" t="s">
        <v>3192</v>
      </c>
      <c r="B3128" s="425"/>
      <c r="C3128" s="85"/>
      <c r="D3128" s="103" t="s">
        <v>876</v>
      </c>
      <c r="E3128" s="85"/>
      <c r="F3128" s="340">
        <v>24.203925357259031</v>
      </c>
      <c r="G3128" s="2">
        <f t="shared" si="122"/>
        <v>798.72953678954798</v>
      </c>
      <c r="H3128" s="54">
        <f t="shared" si="123"/>
        <v>798.72953678954798</v>
      </c>
    </row>
    <row r="3129" spans="1:8" s="52" customFormat="1" ht="12.75" customHeight="1" outlineLevel="1">
      <c r="A3129" s="425" t="s">
        <v>3193</v>
      </c>
      <c r="B3129" s="425"/>
      <c r="C3129" s="85"/>
      <c r="D3129" s="103" t="s">
        <v>876</v>
      </c>
      <c r="E3129" s="85"/>
      <c r="F3129" s="340">
        <v>25.121443167427927</v>
      </c>
      <c r="G3129" s="2">
        <f t="shared" si="122"/>
        <v>829.00762452512163</v>
      </c>
      <c r="H3129" s="54">
        <f t="shared" si="123"/>
        <v>829.00762452512163</v>
      </c>
    </row>
    <row r="3130" spans="1:8" s="52" customFormat="1" ht="12.75" customHeight="1" outlineLevel="1">
      <c r="A3130" s="425" t="s">
        <v>3193</v>
      </c>
      <c r="B3130" s="425"/>
      <c r="C3130" s="85"/>
      <c r="D3130" s="103" t="s">
        <v>876</v>
      </c>
      <c r="E3130" s="85"/>
      <c r="F3130" s="340">
        <v>25.121443167427927</v>
      </c>
      <c r="G3130" s="2">
        <f t="shared" si="122"/>
        <v>829.00762452512163</v>
      </c>
      <c r="H3130" s="54">
        <f t="shared" si="123"/>
        <v>829.00762452512163</v>
      </c>
    </row>
    <row r="3131" spans="1:8" s="52" customFormat="1" ht="12.75" customHeight="1" outlineLevel="1">
      <c r="A3131" s="425" t="s">
        <v>3191</v>
      </c>
      <c r="B3131" s="425"/>
      <c r="C3131" s="85"/>
      <c r="D3131" s="103" t="s">
        <v>876</v>
      </c>
      <c r="E3131" s="85"/>
      <c r="F3131" s="340">
        <v>30.165270725746336</v>
      </c>
      <c r="G3131" s="2">
        <f t="shared" si="122"/>
        <v>995.45393394962912</v>
      </c>
      <c r="H3131" s="54">
        <f t="shared" si="123"/>
        <v>995.45393394962912</v>
      </c>
    </row>
    <row r="3132" spans="1:8" s="52" customFormat="1" ht="12.75" customHeight="1" outlineLevel="1">
      <c r="A3132" s="425" t="s">
        <v>3190</v>
      </c>
      <c r="B3132" s="425"/>
      <c r="C3132" s="85"/>
      <c r="D3132" s="103" t="s">
        <v>876</v>
      </c>
      <c r="E3132" s="85"/>
      <c r="F3132" s="340">
        <v>25.72419568716953</v>
      </c>
      <c r="G3132" s="2">
        <f t="shared" si="122"/>
        <v>848.89845767659449</v>
      </c>
      <c r="H3132" s="54">
        <f t="shared" si="123"/>
        <v>848.89845767659449</v>
      </c>
    </row>
    <row r="3133" spans="1:8" s="52" customFormat="1" ht="12.75" customHeight="1" outlineLevel="1">
      <c r="A3133" s="425" t="s">
        <v>3190</v>
      </c>
      <c r="B3133" s="425"/>
      <c r="C3133" s="85"/>
      <c r="D3133" s="103" t="s">
        <v>876</v>
      </c>
      <c r="E3133" s="85"/>
      <c r="F3133" s="340">
        <v>25.343984865024659</v>
      </c>
      <c r="G3133" s="2">
        <f t="shared" si="122"/>
        <v>836.35150054581379</v>
      </c>
      <c r="H3133" s="54">
        <f t="shared" si="123"/>
        <v>836.35150054581379</v>
      </c>
    </row>
    <row r="3134" spans="1:8" s="52" customFormat="1" ht="12.75" customHeight="1" outlineLevel="1">
      <c r="A3134" s="425" t="s">
        <v>4355</v>
      </c>
      <c r="B3134" s="425"/>
      <c r="C3134" s="85"/>
      <c r="D3134" s="103" t="s">
        <v>876</v>
      </c>
      <c r="E3134" s="85"/>
      <c r="F3134" s="340">
        <v>25.3127555149023</v>
      </c>
      <c r="G3134" s="2">
        <f t="shared" si="122"/>
        <v>835.32093199177586</v>
      </c>
      <c r="H3134" s="54">
        <f t="shared" si="123"/>
        <v>835.32093199177586</v>
      </c>
    </row>
    <row r="3135" spans="1:8" s="52" customFormat="1" ht="12.75" customHeight="1" outlineLevel="1">
      <c r="A3135" s="425" t="s">
        <v>4356</v>
      </c>
      <c r="B3135" s="425"/>
      <c r="C3135" s="85"/>
      <c r="D3135" s="103" t="s">
        <v>876</v>
      </c>
      <c r="E3135" s="85"/>
      <c r="F3135" s="340">
        <v>25.737696413639835</v>
      </c>
      <c r="G3135" s="2">
        <f t="shared" si="122"/>
        <v>849.34398165011453</v>
      </c>
      <c r="H3135" s="54">
        <f t="shared" si="123"/>
        <v>849.34398165011453</v>
      </c>
    </row>
    <row r="3136" spans="1:8" s="52" customFormat="1" ht="12.75" customHeight="1" outlineLevel="1">
      <c r="A3136" s="425" t="s">
        <v>4353</v>
      </c>
      <c r="B3136" s="425"/>
      <c r="C3136" s="85"/>
      <c r="D3136" s="103" t="s">
        <v>876</v>
      </c>
      <c r="E3136" s="85"/>
      <c r="F3136" s="340">
        <v>24.118715854126755</v>
      </c>
      <c r="G3136" s="2">
        <f t="shared" si="122"/>
        <v>795.91762318618294</v>
      </c>
      <c r="H3136" s="54">
        <f t="shared" si="123"/>
        <v>795.91762318618294</v>
      </c>
    </row>
    <row r="3137" spans="1:8" s="52" customFormat="1" ht="12.75" customHeight="1" outlineLevel="1">
      <c r="A3137" s="425" t="s">
        <v>4354</v>
      </c>
      <c r="B3137" s="425"/>
      <c r="C3137" s="85"/>
      <c r="D3137" s="103" t="s">
        <v>876</v>
      </c>
      <c r="E3137" s="85"/>
      <c r="F3137" s="340">
        <v>24.543656752864297</v>
      </c>
      <c r="G3137" s="2">
        <f t="shared" si="122"/>
        <v>809.94067284452183</v>
      </c>
      <c r="H3137" s="54">
        <f t="shared" si="123"/>
        <v>809.94067284452183</v>
      </c>
    </row>
    <row r="3138" spans="1:8" s="52" customFormat="1" ht="12.75" customHeight="1" outlineLevel="1">
      <c r="A3138" s="425" t="s">
        <v>4352</v>
      </c>
      <c r="B3138" s="425"/>
      <c r="C3138" s="85"/>
      <c r="D3138" s="103" t="s">
        <v>876</v>
      </c>
      <c r="E3138" s="85"/>
      <c r="F3138" s="340">
        <v>30.08006122261407</v>
      </c>
      <c r="G3138" s="2">
        <f t="shared" ref="G3138:G3201" si="124">F3138*$G$10</f>
        <v>992.6420203462643</v>
      </c>
      <c r="H3138" s="54">
        <f t="shared" ref="H3138:H3201" si="125">G3138*(1-H$10)</f>
        <v>992.6420203462643</v>
      </c>
    </row>
    <row r="3139" spans="1:8" s="52" customFormat="1" ht="12.75" customHeight="1" outlineLevel="1">
      <c r="A3139" s="425" t="s">
        <v>4351</v>
      </c>
      <c r="B3139" s="425"/>
      <c r="C3139" s="85"/>
      <c r="D3139" s="103" t="s">
        <v>876</v>
      </c>
      <c r="E3139" s="85"/>
      <c r="F3139" s="340">
        <v>25.63728178713033</v>
      </c>
      <c r="G3139" s="2">
        <f t="shared" si="124"/>
        <v>846.03029897530087</v>
      </c>
      <c r="H3139" s="54">
        <f t="shared" si="125"/>
        <v>846.03029897530087</v>
      </c>
    </row>
    <row r="3140" spans="1:8" s="52" customFormat="1" ht="12.75" customHeight="1" outlineLevel="1">
      <c r="A3140" s="425" t="s">
        <v>4361</v>
      </c>
      <c r="B3140" s="425"/>
      <c r="C3140" s="85"/>
      <c r="D3140" s="103" t="s">
        <v>876</v>
      </c>
      <c r="E3140" s="85"/>
      <c r="F3140" s="340">
        <v>22.762003505553263</v>
      </c>
      <c r="G3140" s="2">
        <f t="shared" si="124"/>
        <v>751.14611568325768</v>
      </c>
      <c r="H3140" s="54">
        <f t="shared" si="125"/>
        <v>751.14611568325768</v>
      </c>
    </row>
    <row r="3141" spans="1:8" s="52" customFormat="1" ht="12.75" customHeight="1" outlineLevel="1">
      <c r="A3141" s="425" t="s">
        <v>4362</v>
      </c>
      <c r="B3141" s="425"/>
      <c r="C3141" s="85"/>
      <c r="D3141" s="103" t="s">
        <v>876</v>
      </c>
      <c r="E3141" s="85"/>
      <c r="F3141" s="340">
        <v>23.188051021214594</v>
      </c>
      <c r="G3141" s="2">
        <f t="shared" si="124"/>
        <v>765.20568370008164</v>
      </c>
      <c r="H3141" s="54">
        <f t="shared" si="125"/>
        <v>765.20568370008164</v>
      </c>
    </row>
    <row r="3142" spans="1:8" s="52" customFormat="1" ht="12.75" customHeight="1" outlineLevel="1">
      <c r="A3142" s="425" t="s">
        <v>4359</v>
      </c>
      <c r="B3142" s="425"/>
      <c r="C3142" s="85"/>
      <c r="D3142" s="103" t="s">
        <v>876</v>
      </c>
      <c r="E3142" s="85"/>
      <c r="F3142" s="340">
        <v>21.569070461701525</v>
      </c>
      <c r="G3142" s="2">
        <f t="shared" si="124"/>
        <v>711.77932523615027</v>
      </c>
      <c r="H3142" s="54">
        <f t="shared" si="125"/>
        <v>711.77932523615027</v>
      </c>
    </row>
    <row r="3143" spans="1:8" s="52" customFormat="1" ht="12.75" customHeight="1" outlineLevel="1">
      <c r="A3143" s="425" t="s">
        <v>4360</v>
      </c>
      <c r="B3143" s="425"/>
      <c r="C3143" s="85"/>
      <c r="D3143" s="103" t="s">
        <v>876</v>
      </c>
      <c r="E3143" s="85"/>
      <c r="F3143" s="340">
        <v>21.995117977362856</v>
      </c>
      <c r="G3143" s="2">
        <f t="shared" si="124"/>
        <v>725.83889325297423</v>
      </c>
      <c r="H3143" s="54">
        <f t="shared" si="125"/>
        <v>725.83889325297423</v>
      </c>
    </row>
    <row r="3144" spans="1:8" s="52" customFormat="1" ht="12.75" customHeight="1" outlineLevel="1">
      <c r="A3144" s="425" t="s">
        <v>4358</v>
      </c>
      <c r="B3144" s="425"/>
      <c r="C3144" s="85"/>
      <c r="D3144" s="103" t="s">
        <v>876</v>
      </c>
      <c r="E3144" s="85"/>
      <c r="F3144" s="340">
        <v>27.530415830188829</v>
      </c>
      <c r="G3144" s="2">
        <f t="shared" si="124"/>
        <v>908.50372239623141</v>
      </c>
      <c r="H3144" s="54">
        <f t="shared" si="125"/>
        <v>908.50372239623141</v>
      </c>
    </row>
    <row r="3145" spans="1:8" s="52" customFormat="1" ht="12.75" customHeight="1" outlineLevel="1">
      <c r="A3145" s="425" t="s">
        <v>4357</v>
      </c>
      <c r="B3145" s="425"/>
      <c r="C3145" s="85"/>
      <c r="D3145" s="103" t="s">
        <v>876</v>
      </c>
      <c r="E3145" s="85"/>
      <c r="F3145" s="340">
        <v>23.036644107389439</v>
      </c>
      <c r="G3145" s="2">
        <f t="shared" si="124"/>
        <v>760.20925554385144</v>
      </c>
      <c r="H3145" s="54">
        <f t="shared" si="125"/>
        <v>760.20925554385144</v>
      </c>
    </row>
    <row r="3146" spans="1:8" s="52" customFormat="1" ht="12.75" customHeight="1" outlineLevel="1">
      <c r="A3146" s="425" t="s">
        <v>4357</v>
      </c>
      <c r="B3146" s="425"/>
      <c r="C3146" s="85"/>
      <c r="D3146" s="103" t="s">
        <v>876</v>
      </c>
      <c r="E3146" s="85"/>
      <c r="F3146" s="340">
        <v>23.036644107389439</v>
      </c>
      <c r="G3146" s="2">
        <f t="shared" si="124"/>
        <v>760.20925554385144</v>
      </c>
      <c r="H3146" s="54">
        <f t="shared" si="125"/>
        <v>760.20925554385144</v>
      </c>
    </row>
    <row r="3147" spans="1:8" s="52" customFormat="1" ht="12.75" customHeight="1" outlineLevel="1">
      <c r="A3147" s="425" t="s">
        <v>4367</v>
      </c>
      <c r="B3147" s="425"/>
      <c r="C3147" s="85"/>
      <c r="D3147" s="103" t="s">
        <v>876</v>
      </c>
      <c r="E3147" s="85"/>
      <c r="F3147" s="340">
        <v>22.56834554388902</v>
      </c>
      <c r="G3147" s="2">
        <f t="shared" si="124"/>
        <v>744.75540294833763</v>
      </c>
      <c r="H3147" s="54">
        <f t="shared" si="125"/>
        <v>744.75540294833763</v>
      </c>
    </row>
    <row r="3148" spans="1:8" s="52" customFormat="1" ht="12.75" customHeight="1" outlineLevel="1">
      <c r="A3148" s="425" t="s">
        <v>4368</v>
      </c>
      <c r="B3148" s="425"/>
      <c r="C3148" s="85"/>
      <c r="D3148" s="103" t="s">
        <v>876</v>
      </c>
      <c r="E3148" s="85"/>
      <c r="F3148" s="340">
        <v>22.994393059550355</v>
      </c>
      <c r="G3148" s="2">
        <f t="shared" si="124"/>
        <v>758.81497096516171</v>
      </c>
      <c r="H3148" s="54">
        <f t="shared" si="125"/>
        <v>758.81497096516171</v>
      </c>
    </row>
    <row r="3149" spans="1:8" s="52" customFormat="1" ht="12.75" customHeight="1" outlineLevel="1">
      <c r="A3149" s="425" t="s">
        <v>4365</v>
      </c>
      <c r="B3149" s="425"/>
      <c r="C3149" s="85"/>
      <c r="D3149" s="103" t="s">
        <v>876</v>
      </c>
      <c r="E3149" s="85"/>
      <c r="F3149" s="340">
        <v>21.375412500037282</v>
      </c>
      <c r="G3149" s="2">
        <f t="shared" si="124"/>
        <v>705.38861250123034</v>
      </c>
      <c r="H3149" s="54">
        <f t="shared" si="125"/>
        <v>705.38861250123034</v>
      </c>
    </row>
    <row r="3150" spans="1:8" s="52" customFormat="1" ht="12.75" customHeight="1" outlineLevel="1">
      <c r="A3150" s="425" t="s">
        <v>4366</v>
      </c>
      <c r="B3150" s="425"/>
      <c r="C3150" s="85"/>
      <c r="D3150" s="103" t="s">
        <v>876</v>
      </c>
      <c r="E3150" s="85"/>
      <c r="F3150" s="340">
        <v>22.236360466750309</v>
      </c>
      <c r="G3150" s="2">
        <f t="shared" si="124"/>
        <v>733.79989540276017</v>
      </c>
      <c r="H3150" s="54">
        <f t="shared" si="125"/>
        <v>733.79989540276017</v>
      </c>
    </row>
    <row r="3151" spans="1:8" s="52" customFormat="1" ht="12.75" customHeight="1" outlineLevel="1">
      <c r="A3151" s="425" t="s">
        <v>4364</v>
      </c>
      <c r="B3151" s="425"/>
      <c r="C3151" s="85"/>
      <c r="D3151" s="103" t="s">
        <v>876</v>
      </c>
      <c r="E3151" s="85"/>
      <c r="F3151" s="340">
        <v>27.336757868524586</v>
      </c>
      <c r="G3151" s="2">
        <f t="shared" si="124"/>
        <v>902.11300966131137</v>
      </c>
      <c r="H3151" s="54">
        <f t="shared" si="125"/>
        <v>902.11300966131137</v>
      </c>
    </row>
    <row r="3152" spans="1:8" s="52" customFormat="1" ht="12.75" customHeight="1" outlineLevel="1">
      <c r="A3152" s="425" t="s">
        <v>4363</v>
      </c>
      <c r="B3152" s="425"/>
      <c r="C3152" s="85"/>
      <c r="D3152" s="103" t="s">
        <v>876</v>
      </c>
      <c r="E3152" s="85"/>
      <c r="F3152" s="340">
        <v>22.839112986491916</v>
      </c>
      <c r="G3152" s="2">
        <f t="shared" si="124"/>
        <v>753.69072855423326</v>
      </c>
      <c r="H3152" s="54">
        <f t="shared" si="125"/>
        <v>753.69072855423326</v>
      </c>
    </row>
    <row r="3153" spans="1:8" s="52" customFormat="1" ht="12.75" customHeight="1" outlineLevel="1">
      <c r="A3153" s="425" t="s">
        <v>4373</v>
      </c>
      <c r="B3153" s="425"/>
      <c r="C3153" s="85"/>
      <c r="D3153" s="103" t="s">
        <v>876</v>
      </c>
      <c r="E3153" s="85"/>
      <c r="F3153" s="340">
        <v>24.261469437296395</v>
      </c>
      <c r="G3153" s="2">
        <f t="shared" si="124"/>
        <v>800.62849143078097</v>
      </c>
      <c r="H3153" s="54">
        <f t="shared" si="125"/>
        <v>800.62849143078097</v>
      </c>
    </row>
    <row r="3154" spans="1:8" s="52" customFormat="1" ht="12.75" customHeight="1" outlineLevel="1">
      <c r="A3154" s="425" t="s">
        <v>4374</v>
      </c>
      <c r="B3154" s="425"/>
      <c r="C3154" s="85"/>
      <c r="D3154" s="103" t="s">
        <v>876</v>
      </c>
      <c r="E3154" s="85"/>
      <c r="F3154" s="340">
        <v>24.687516952957729</v>
      </c>
      <c r="G3154" s="2">
        <f t="shared" si="124"/>
        <v>814.68805944760504</v>
      </c>
      <c r="H3154" s="54">
        <f t="shared" si="125"/>
        <v>814.68805944760504</v>
      </c>
    </row>
    <row r="3155" spans="1:8" s="52" customFormat="1" ht="12.75" customHeight="1" outlineLevel="1">
      <c r="A3155" s="425" t="s">
        <v>4371</v>
      </c>
      <c r="B3155" s="425"/>
      <c r="C3155" s="85"/>
      <c r="D3155" s="103" t="s">
        <v>876</v>
      </c>
      <c r="E3155" s="85"/>
      <c r="F3155" s="340">
        <v>23.068536393444663</v>
      </c>
      <c r="G3155" s="2">
        <f t="shared" si="124"/>
        <v>761.2617009836739</v>
      </c>
      <c r="H3155" s="54">
        <f t="shared" si="125"/>
        <v>761.2617009836739</v>
      </c>
    </row>
    <row r="3156" spans="1:8" s="52" customFormat="1" ht="12.75" customHeight="1" outlineLevel="1">
      <c r="A3156" s="425" t="s">
        <v>4372</v>
      </c>
      <c r="B3156" s="425"/>
      <c r="C3156" s="85"/>
      <c r="D3156" s="103" t="s">
        <v>876</v>
      </c>
      <c r="E3156" s="85"/>
      <c r="F3156" s="340">
        <v>23.493477292182202</v>
      </c>
      <c r="G3156" s="2">
        <f t="shared" si="124"/>
        <v>775.28475064201268</v>
      </c>
      <c r="H3156" s="54">
        <f t="shared" si="125"/>
        <v>775.28475064201268</v>
      </c>
    </row>
    <row r="3157" spans="1:8" s="52" customFormat="1" ht="12.75" customHeight="1" outlineLevel="1">
      <c r="A3157" s="425" t="s">
        <v>4370</v>
      </c>
      <c r="B3157" s="425"/>
      <c r="C3157" s="85"/>
      <c r="D3157" s="103" t="s">
        <v>876</v>
      </c>
      <c r="E3157" s="85"/>
      <c r="F3157" s="340">
        <v>29.029881761931964</v>
      </c>
      <c r="G3157" s="2">
        <f t="shared" si="124"/>
        <v>957.98609814375482</v>
      </c>
      <c r="H3157" s="54">
        <f t="shared" si="125"/>
        <v>957.98609814375482</v>
      </c>
    </row>
    <row r="3158" spans="1:8" s="52" customFormat="1" ht="12.75" customHeight="1" outlineLevel="1">
      <c r="A3158" s="425" t="s">
        <v>4369</v>
      </c>
      <c r="B3158" s="425"/>
      <c r="C3158" s="85"/>
      <c r="D3158" s="103" t="s">
        <v>876</v>
      </c>
      <c r="E3158" s="85"/>
      <c r="F3158" s="340">
        <v>24.566099357767449</v>
      </c>
      <c r="G3158" s="2">
        <f t="shared" si="124"/>
        <v>810.68127880632585</v>
      </c>
      <c r="H3158" s="54">
        <f t="shared" si="125"/>
        <v>810.68127880632585</v>
      </c>
    </row>
    <row r="3159" spans="1:8" s="52" customFormat="1" ht="12.75" customHeight="1" outlineLevel="1">
      <c r="A3159" s="425" t="s">
        <v>5288</v>
      </c>
      <c r="B3159" s="425"/>
      <c r="C3159" s="85"/>
      <c r="D3159" s="103" t="s">
        <v>876</v>
      </c>
      <c r="E3159" s="85"/>
      <c r="F3159" s="340">
        <v>27.262614534630281</v>
      </c>
      <c r="G3159" s="2">
        <f t="shared" si="124"/>
        <v>899.66627964279928</v>
      </c>
      <c r="H3159" s="54">
        <f t="shared" si="125"/>
        <v>899.66627964279928</v>
      </c>
    </row>
    <row r="3160" spans="1:8" s="52" customFormat="1" ht="12.75" customHeight="1" outlineLevel="1">
      <c r="A3160" s="425" t="s">
        <v>5289</v>
      </c>
      <c r="B3160" s="425"/>
      <c r="C3160" s="85"/>
      <c r="D3160" s="103" t="s">
        <v>876</v>
      </c>
      <c r="E3160" s="85"/>
      <c r="F3160" s="340">
        <v>28.242434877608865</v>
      </c>
      <c r="G3160" s="2">
        <f t="shared" si="124"/>
        <v>932.00035096109252</v>
      </c>
      <c r="H3160" s="54">
        <f t="shared" si="125"/>
        <v>932.00035096109252</v>
      </c>
    </row>
    <row r="3161" spans="1:8" s="52" customFormat="1" ht="12.75" customHeight="1" outlineLevel="1">
      <c r="A3161" s="425" t="s">
        <v>5286</v>
      </c>
      <c r="B3161" s="425"/>
      <c r="C3161" s="85"/>
      <c r="D3161" s="103" t="s">
        <v>876</v>
      </c>
      <c r="E3161" s="85"/>
      <c r="F3161" s="340">
        <v>26.070788107702331</v>
      </c>
      <c r="G3161" s="2">
        <f t="shared" si="124"/>
        <v>860.33600755417694</v>
      </c>
      <c r="H3161" s="54">
        <f t="shared" si="125"/>
        <v>860.33600755417694</v>
      </c>
    </row>
    <row r="3162" spans="1:8" s="52" customFormat="1" ht="12.75" customHeight="1" outlineLevel="1">
      <c r="A3162" s="425" t="s">
        <v>5287</v>
      </c>
      <c r="B3162" s="425"/>
      <c r="C3162" s="85"/>
      <c r="D3162" s="103" t="s">
        <v>876</v>
      </c>
      <c r="E3162" s="85"/>
      <c r="F3162" s="340">
        <v>26.495729006439873</v>
      </c>
      <c r="G3162" s="2">
        <f t="shared" si="124"/>
        <v>874.35905721251584</v>
      </c>
      <c r="H3162" s="54">
        <f t="shared" si="125"/>
        <v>874.35905721251584</v>
      </c>
    </row>
    <row r="3163" spans="1:8" s="52" customFormat="1" ht="12.75" customHeight="1" outlineLevel="1">
      <c r="A3163" s="425" t="s">
        <v>4376</v>
      </c>
      <c r="B3163" s="425"/>
      <c r="C3163" s="85"/>
      <c r="D3163" s="103" t="s">
        <v>876</v>
      </c>
      <c r="E3163" s="85"/>
      <c r="F3163" s="340">
        <v>32.032133476189635</v>
      </c>
      <c r="G3163" s="2">
        <f t="shared" si="124"/>
        <v>1057.0604047142579</v>
      </c>
      <c r="H3163" s="54">
        <f t="shared" si="125"/>
        <v>1057.0604047142579</v>
      </c>
    </row>
    <row r="3164" spans="1:8" s="52" customFormat="1" ht="12.75" customHeight="1" outlineLevel="1">
      <c r="A3164" s="425" t="s">
        <v>4375</v>
      </c>
      <c r="B3164" s="425"/>
      <c r="C3164" s="85"/>
      <c r="D3164" s="103" t="s">
        <v>876</v>
      </c>
      <c r="E3164" s="85"/>
      <c r="F3164" s="340">
        <v>27.628395899465982</v>
      </c>
      <c r="G3164" s="2">
        <f t="shared" si="124"/>
        <v>911.73706468237742</v>
      </c>
      <c r="H3164" s="54">
        <f t="shared" si="125"/>
        <v>911.73706468237742</v>
      </c>
    </row>
    <row r="3165" spans="1:8" s="52" customFormat="1" ht="12.75" customHeight="1" outlineLevel="1">
      <c r="A3165" s="425" t="s">
        <v>4375</v>
      </c>
      <c r="B3165" s="425"/>
      <c r="C3165" s="85"/>
      <c r="D3165" s="103" t="s">
        <v>876</v>
      </c>
      <c r="E3165" s="85"/>
      <c r="F3165" s="340">
        <v>27.628395899465982</v>
      </c>
      <c r="G3165" s="2">
        <f t="shared" si="124"/>
        <v>911.73706468237742</v>
      </c>
      <c r="H3165" s="54">
        <f t="shared" si="125"/>
        <v>911.73706468237742</v>
      </c>
    </row>
    <row r="3166" spans="1:8" s="52" customFormat="1" ht="12.75" customHeight="1" outlineLevel="1">
      <c r="A3166" s="425" t="s">
        <v>5837</v>
      </c>
      <c r="B3166" s="425"/>
      <c r="C3166" s="85"/>
      <c r="D3166" s="103" t="s">
        <v>876</v>
      </c>
      <c r="E3166" s="85"/>
      <c r="F3166" s="340">
        <v>30.406109868778394</v>
      </c>
      <c r="G3166" s="2">
        <f t="shared" si="124"/>
        <v>1003.401625669687</v>
      </c>
      <c r="H3166" s="54">
        <f t="shared" si="125"/>
        <v>1003.401625669687</v>
      </c>
    </row>
    <row r="3167" spans="1:8" s="52" customFormat="1" ht="12.75" customHeight="1" outlineLevel="1">
      <c r="A3167" s="425" t="s">
        <v>5838</v>
      </c>
      <c r="B3167" s="425"/>
      <c r="C3167" s="85"/>
      <c r="D3167" s="103" t="s">
        <v>876</v>
      </c>
      <c r="E3167" s="85"/>
      <c r="F3167" s="340">
        <v>33.508774141102712</v>
      </c>
      <c r="G3167" s="2">
        <f t="shared" si="124"/>
        <v>1105.7895466563896</v>
      </c>
      <c r="H3167" s="54">
        <f t="shared" si="125"/>
        <v>1105.7895466563896</v>
      </c>
    </row>
    <row r="3168" spans="1:8" s="52" customFormat="1" ht="12.75" customHeight="1" outlineLevel="1">
      <c r="A3168" s="425" t="s">
        <v>5839</v>
      </c>
      <c r="B3168" s="425"/>
      <c r="C3168" s="85"/>
      <c r="D3168" s="103" t="s">
        <v>876</v>
      </c>
      <c r="E3168" s="85"/>
      <c r="F3168" s="340">
        <v>30.923220580832439</v>
      </c>
      <c r="G3168" s="2">
        <f t="shared" si="124"/>
        <v>1020.4662791674705</v>
      </c>
      <c r="H3168" s="54">
        <f t="shared" si="125"/>
        <v>1020.4662791674705</v>
      </c>
    </row>
    <row r="3169" spans="1:8" s="52" customFormat="1" ht="12.75" customHeight="1" outlineLevel="1">
      <c r="A3169" s="425" t="s">
        <v>5840</v>
      </c>
      <c r="B3169" s="425"/>
      <c r="C3169" s="85"/>
      <c r="D3169" s="103" t="s">
        <v>876</v>
      </c>
      <c r="E3169" s="85"/>
      <c r="F3169" s="340">
        <v>33.508774141102712</v>
      </c>
      <c r="G3169" s="2">
        <f t="shared" si="124"/>
        <v>1105.7895466563896</v>
      </c>
      <c r="H3169" s="54">
        <f t="shared" si="125"/>
        <v>1105.7895466563896</v>
      </c>
    </row>
    <row r="3170" spans="1:8" s="52" customFormat="1" ht="12.75" customHeight="1" outlineLevel="1">
      <c r="A3170" s="425" t="s">
        <v>5841</v>
      </c>
      <c r="B3170" s="425"/>
      <c r="C3170" s="85"/>
      <c r="D3170" s="103" t="s">
        <v>876</v>
      </c>
      <c r="E3170" s="85"/>
      <c r="F3170" s="340">
        <v>29.888999156724342</v>
      </c>
      <c r="G3170" s="2">
        <f t="shared" si="124"/>
        <v>986.33697217190331</v>
      </c>
      <c r="H3170" s="54">
        <f t="shared" si="125"/>
        <v>986.33697217190331</v>
      </c>
    </row>
    <row r="3171" spans="1:8" s="52" customFormat="1" ht="12.75" customHeight="1" outlineLevel="1">
      <c r="A3171" s="425" t="s">
        <v>5842</v>
      </c>
      <c r="B3171" s="425"/>
      <c r="C3171" s="85"/>
      <c r="D3171" s="103" t="s">
        <v>876</v>
      </c>
      <c r="E3171" s="85"/>
      <c r="F3171" s="340">
        <v>32.991663429048664</v>
      </c>
      <c r="G3171" s="2">
        <f t="shared" si="124"/>
        <v>1088.7248931586059</v>
      </c>
      <c r="H3171" s="54">
        <f t="shared" si="125"/>
        <v>1088.7248931586059</v>
      </c>
    </row>
    <row r="3172" spans="1:8" s="52" customFormat="1" ht="12.75" customHeight="1" outlineLevel="1">
      <c r="A3172" s="425" t="s">
        <v>5843</v>
      </c>
      <c r="B3172" s="425"/>
      <c r="C3172" s="85"/>
      <c r="D3172" s="103" t="s">
        <v>876</v>
      </c>
      <c r="E3172" s="85"/>
      <c r="F3172" s="340">
        <v>32.991663429048664</v>
      </c>
      <c r="G3172" s="2">
        <f t="shared" si="124"/>
        <v>1088.7248931586059</v>
      </c>
      <c r="H3172" s="54">
        <f t="shared" si="125"/>
        <v>1088.7248931586059</v>
      </c>
    </row>
    <row r="3173" spans="1:8" s="52" customFormat="1" ht="12.75" customHeight="1" outlineLevel="1">
      <c r="A3173" s="425" t="s">
        <v>5844</v>
      </c>
      <c r="B3173" s="425"/>
      <c r="C3173" s="85"/>
      <c r="D3173" s="103" t="s">
        <v>876</v>
      </c>
      <c r="E3173" s="85"/>
      <c r="F3173" s="340">
        <v>30.923220580832439</v>
      </c>
      <c r="G3173" s="2">
        <f t="shared" si="124"/>
        <v>1020.4662791674705</v>
      </c>
      <c r="H3173" s="54">
        <f t="shared" si="125"/>
        <v>1020.4662791674705</v>
      </c>
    </row>
    <row r="3174" spans="1:8" s="52" customFormat="1" ht="12.75" customHeight="1" outlineLevel="1">
      <c r="A3174" s="425" t="s">
        <v>5844</v>
      </c>
      <c r="B3174" s="425"/>
      <c r="C3174" s="85"/>
      <c r="D3174" s="103" t="s">
        <v>876</v>
      </c>
      <c r="E3174" s="85"/>
      <c r="F3174" s="340">
        <v>31.026642723243256</v>
      </c>
      <c r="G3174" s="2">
        <f t="shared" si="124"/>
        <v>1023.8792098670275</v>
      </c>
      <c r="H3174" s="54">
        <f t="shared" si="125"/>
        <v>1023.8792098670275</v>
      </c>
    </row>
    <row r="3175" spans="1:8" s="52" customFormat="1" ht="12.75" customHeight="1" outlineLevel="1">
      <c r="A3175" s="425" t="s">
        <v>2683</v>
      </c>
      <c r="B3175" s="425"/>
      <c r="C3175" s="85"/>
      <c r="D3175" s="103" t="s">
        <v>876</v>
      </c>
      <c r="E3175" s="85"/>
      <c r="F3175" s="340">
        <v>30.923220580832439</v>
      </c>
      <c r="G3175" s="2">
        <f t="shared" si="124"/>
        <v>1020.4662791674705</v>
      </c>
      <c r="H3175" s="54">
        <f t="shared" si="125"/>
        <v>1020.4662791674705</v>
      </c>
    </row>
    <row r="3176" spans="1:8" s="52" customFormat="1" ht="12.75" customHeight="1" outlineLevel="1">
      <c r="A3176" s="425" t="s">
        <v>2684</v>
      </c>
      <c r="B3176" s="425"/>
      <c r="C3176" s="85"/>
      <c r="D3176" s="103" t="s">
        <v>876</v>
      </c>
      <c r="E3176" s="85"/>
      <c r="F3176" s="340">
        <v>29.888999156724342</v>
      </c>
      <c r="G3176" s="2">
        <f t="shared" si="124"/>
        <v>986.33697217190331</v>
      </c>
      <c r="H3176" s="54">
        <f t="shared" si="125"/>
        <v>986.33697217190331</v>
      </c>
    </row>
    <row r="3177" spans="1:8" s="52" customFormat="1" ht="12.75" customHeight="1" outlineLevel="1">
      <c r="A3177" s="425" t="s">
        <v>2684</v>
      </c>
      <c r="B3177" s="425"/>
      <c r="C3177" s="85"/>
      <c r="D3177" s="103" t="s">
        <v>876</v>
      </c>
      <c r="E3177" s="85"/>
      <c r="F3177" s="340">
        <v>30.025783213834021</v>
      </c>
      <c r="G3177" s="2">
        <f t="shared" si="124"/>
        <v>990.85084605652276</v>
      </c>
      <c r="H3177" s="54">
        <f t="shared" si="125"/>
        <v>990.85084605652276</v>
      </c>
    </row>
    <row r="3178" spans="1:8" s="52" customFormat="1" ht="12.75" customHeight="1" outlineLevel="1">
      <c r="A3178" s="425" t="s">
        <v>2685</v>
      </c>
      <c r="B3178" s="425"/>
      <c r="C3178" s="85"/>
      <c r="D3178" s="103" t="s">
        <v>876</v>
      </c>
      <c r="E3178" s="85"/>
      <c r="F3178" s="340">
        <v>35.784061274140555</v>
      </c>
      <c r="G3178" s="2">
        <f t="shared" si="124"/>
        <v>1180.8740220466384</v>
      </c>
      <c r="H3178" s="54">
        <f t="shared" si="125"/>
        <v>1180.8740220466384</v>
      </c>
    </row>
    <row r="3179" spans="1:8" s="52" customFormat="1" ht="12.75" customHeight="1" outlineLevel="1">
      <c r="A3179" s="425" t="s">
        <v>2686</v>
      </c>
      <c r="B3179" s="425"/>
      <c r="C3179" s="85"/>
      <c r="D3179" s="103" t="s">
        <v>876</v>
      </c>
      <c r="E3179" s="85"/>
      <c r="F3179" s="340">
        <v>38.886725546464881</v>
      </c>
      <c r="G3179" s="2">
        <f t="shared" si="124"/>
        <v>1283.2619430333411</v>
      </c>
      <c r="H3179" s="54">
        <f t="shared" si="125"/>
        <v>1283.2619430333411</v>
      </c>
    </row>
    <row r="3180" spans="1:8" s="52" customFormat="1" ht="12.75" customHeight="1" outlineLevel="1">
      <c r="A3180" s="425" t="s">
        <v>2687</v>
      </c>
      <c r="B3180" s="425"/>
      <c r="C3180" s="85"/>
      <c r="D3180" s="103" t="s">
        <v>876</v>
      </c>
      <c r="E3180" s="85"/>
      <c r="F3180" s="340">
        <v>36.30117198619461</v>
      </c>
      <c r="G3180" s="2">
        <f t="shared" si="124"/>
        <v>1197.938675544422</v>
      </c>
      <c r="H3180" s="54">
        <f t="shared" si="125"/>
        <v>1197.938675544422</v>
      </c>
    </row>
    <row r="3181" spans="1:8" s="52" customFormat="1" ht="12.75" customHeight="1" outlineLevel="1">
      <c r="A3181" s="425" t="s">
        <v>2688</v>
      </c>
      <c r="B3181" s="425"/>
      <c r="C3181" s="85"/>
      <c r="D3181" s="103" t="s">
        <v>876</v>
      </c>
      <c r="E3181" s="85"/>
      <c r="F3181" s="340">
        <v>38.886725546464881</v>
      </c>
      <c r="G3181" s="2">
        <f t="shared" si="124"/>
        <v>1283.2619430333411</v>
      </c>
      <c r="H3181" s="54">
        <f t="shared" si="125"/>
        <v>1283.2619430333411</v>
      </c>
    </row>
    <row r="3182" spans="1:8" s="52" customFormat="1" ht="12.75" customHeight="1" outlineLevel="1">
      <c r="A3182" s="425" t="s">
        <v>506</v>
      </c>
      <c r="B3182" s="425"/>
      <c r="C3182" s="85"/>
      <c r="D3182" s="103" t="s">
        <v>876</v>
      </c>
      <c r="E3182" s="85"/>
      <c r="F3182" s="340">
        <v>35.266950562086507</v>
      </c>
      <c r="G3182" s="2">
        <f t="shared" si="124"/>
        <v>1163.8093685488548</v>
      </c>
      <c r="H3182" s="54">
        <f t="shared" si="125"/>
        <v>1163.8093685488548</v>
      </c>
    </row>
    <row r="3183" spans="1:8" s="52" customFormat="1" ht="12.75" customHeight="1" outlineLevel="1">
      <c r="A3183" s="425" t="s">
        <v>506</v>
      </c>
      <c r="B3183" s="425"/>
      <c r="C3183" s="85"/>
      <c r="D3183" s="103" t="s">
        <v>876</v>
      </c>
      <c r="E3183" s="85"/>
      <c r="F3183" s="340">
        <v>35.266950562086507</v>
      </c>
      <c r="G3183" s="2">
        <f t="shared" si="124"/>
        <v>1163.8093685488548</v>
      </c>
      <c r="H3183" s="54">
        <f t="shared" si="125"/>
        <v>1163.8093685488548</v>
      </c>
    </row>
    <row r="3184" spans="1:8" s="52" customFormat="1" ht="12.75" customHeight="1" outlineLevel="1">
      <c r="A3184" s="425" t="s">
        <v>507</v>
      </c>
      <c r="B3184" s="425"/>
      <c r="C3184" s="85"/>
      <c r="D3184" s="103" t="s">
        <v>876</v>
      </c>
      <c r="E3184" s="85"/>
      <c r="F3184" s="340">
        <v>38.369614834410825</v>
      </c>
      <c r="G3184" s="2">
        <f t="shared" si="124"/>
        <v>1266.1972895355573</v>
      </c>
      <c r="H3184" s="54">
        <f t="shared" si="125"/>
        <v>1266.1972895355573</v>
      </c>
    </row>
    <row r="3185" spans="1:8" s="52" customFormat="1" ht="12.75" customHeight="1" outlineLevel="1">
      <c r="A3185" s="425" t="s">
        <v>508</v>
      </c>
      <c r="B3185" s="425"/>
      <c r="C3185" s="85"/>
      <c r="D3185" s="103" t="s">
        <v>876</v>
      </c>
      <c r="E3185" s="85"/>
      <c r="F3185" s="340">
        <v>38.369614834410825</v>
      </c>
      <c r="G3185" s="2">
        <f t="shared" si="124"/>
        <v>1266.1972895355573</v>
      </c>
      <c r="H3185" s="54">
        <f t="shared" si="125"/>
        <v>1266.1972895355573</v>
      </c>
    </row>
    <row r="3186" spans="1:8" s="52" customFormat="1" ht="12.75" customHeight="1" outlineLevel="1">
      <c r="A3186" s="425" t="s">
        <v>509</v>
      </c>
      <c r="B3186" s="425"/>
      <c r="C3186" s="85"/>
      <c r="D3186" s="103" t="s">
        <v>876</v>
      </c>
      <c r="E3186" s="85"/>
      <c r="F3186" s="340">
        <v>36.30117198619461</v>
      </c>
      <c r="G3186" s="2">
        <f t="shared" si="124"/>
        <v>1197.938675544422</v>
      </c>
      <c r="H3186" s="54">
        <f t="shared" si="125"/>
        <v>1197.938675544422</v>
      </c>
    </row>
    <row r="3187" spans="1:8" s="52" customFormat="1" ht="12.75" customHeight="1" outlineLevel="1">
      <c r="A3187" s="425" t="s">
        <v>510</v>
      </c>
      <c r="B3187" s="425"/>
      <c r="C3187" s="85"/>
      <c r="D3187" s="103" t="s">
        <v>876</v>
      </c>
      <c r="E3187" s="85"/>
      <c r="F3187" s="340">
        <v>36.30117198619461</v>
      </c>
      <c r="G3187" s="2">
        <f t="shared" si="124"/>
        <v>1197.938675544422</v>
      </c>
      <c r="H3187" s="54">
        <f t="shared" si="125"/>
        <v>1197.938675544422</v>
      </c>
    </row>
    <row r="3188" spans="1:8" s="52" customFormat="1" ht="12.75" customHeight="1" outlineLevel="1">
      <c r="A3188" s="425" t="s">
        <v>511</v>
      </c>
      <c r="B3188" s="425"/>
      <c r="C3188" s="85"/>
      <c r="D3188" s="103" t="s">
        <v>876</v>
      </c>
      <c r="E3188" s="85"/>
      <c r="F3188" s="340">
        <v>35.266950562086507</v>
      </c>
      <c r="G3188" s="2">
        <f t="shared" si="124"/>
        <v>1163.8093685488548</v>
      </c>
      <c r="H3188" s="54">
        <f t="shared" si="125"/>
        <v>1163.8093685488548</v>
      </c>
    </row>
    <row r="3189" spans="1:8" s="52" customFormat="1" ht="12.75" customHeight="1" outlineLevel="1">
      <c r="A3189" s="425" t="s">
        <v>511</v>
      </c>
      <c r="B3189" s="425"/>
      <c r="C3189" s="85"/>
      <c r="D3189" s="103" t="s">
        <v>876</v>
      </c>
      <c r="E3189" s="85"/>
      <c r="F3189" s="340">
        <v>35.474906634939032</v>
      </c>
      <c r="G3189" s="2">
        <f t="shared" si="124"/>
        <v>1170.6719189529881</v>
      </c>
      <c r="H3189" s="54">
        <f t="shared" si="125"/>
        <v>1170.6719189529881</v>
      </c>
    </row>
    <row r="3190" spans="1:8" s="52" customFormat="1" ht="12.75" customHeight="1" outlineLevel="1">
      <c r="A3190" s="425" t="s">
        <v>512</v>
      </c>
      <c r="B3190" s="425"/>
      <c r="C3190" s="85"/>
      <c r="D3190" s="103" t="s">
        <v>876</v>
      </c>
      <c r="E3190" s="85"/>
      <c r="F3190" s="340">
        <v>32.577974859405415</v>
      </c>
      <c r="G3190" s="2">
        <f t="shared" si="124"/>
        <v>1075.0731703603788</v>
      </c>
      <c r="H3190" s="54">
        <f t="shared" si="125"/>
        <v>1075.0731703603788</v>
      </c>
    </row>
    <row r="3191" spans="1:8" s="52" customFormat="1" ht="12.75" customHeight="1" outlineLevel="1">
      <c r="A3191" s="425" t="s">
        <v>513</v>
      </c>
      <c r="B3191" s="425"/>
      <c r="C3191" s="85"/>
      <c r="D3191" s="103" t="s">
        <v>876</v>
      </c>
      <c r="E3191" s="85"/>
      <c r="F3191" s="340">
        <v>35.680639131729748</v>
      </c>
      <c r="G3191" s="2">
        <f t="shared" si="124"/>
        <v>1177.4610913470817</v>
      </c>
      <c r="H3191" s="54">
        <f t="shared" si="125"/>
        <v>1177.4610913470817</v>
      </c>
    </row>
    <row r="3192" spans="1:8" s="52" customFormat="1" ht="12.75" customHeight="1" outlineLevel="1">
      <c r="A3192" s="425" t="s">
        <v>514</v>
      </c>
      <c r="B3192" s="425"/>
      <c r="C3192" s="85"/>
      <c r="D3192" s="103" t="s">
        <v>876</v>
      </c>
      <c r="E3192" s="85"/>
      <c r="F3192" s="340">
        <v>32.991663429048664</v>
      </c>
      <c r="G3192" s="2">
        <f t="shared" si="124"/>
        <v>1088.7248931586059</v>
      </c>
      <c r="H3192" s="54">
        <f t="shared" si="125"/>
        <v>1088.7248931586059</v>
      </c>
    </row>
    <row r="3193" spans="1:8" s="52" customFormat="1" ht="12.75" customHeight="1" outlineLevel="1">
      <c r="A3193" s="425" t="s">
        <v>515</v>
      </c>
      <c r="B3193" s="425"/>
      <c r="C3193" s="85"/>
      <c r="D3193" s="103" t="s">
        <v>876</v>
      </c>
      <c r="E3193" s="85"/>
      <c r="F3193" s="340">
        <v>35.680639131729748</v>
      </c>
      <c r="G3193" s="2">
        <f t="shared" si="124"/>
        <v>1177.4610913470817</v>
      </c>
      <c r="H3193" s="54">
        <f t="shared" si="125"/>
        <v>1177.4610913470817</v>
      </c>
    </row>
    <row r="3194" spans="1:8" s="52" customFormat="1" ht="12.75" customHeight="1" outlineLevel="1">
      <c r="A3194" s="425" t="s">
        <v>516</v>
      </c>
      <c r="B3194" s="425"/>
      <c r="C3194" s="85"/>
      <c r="D3194" s="103" t="s">
        <v>876</v>
      </c>
      <c r="E3194" s="85"/>
      <c r="F3194" s="340">
        <v>32.06086414735136</v>
      </c>
      <c r="G3194" s="2">
        <f t="shared" si="124"/>
        <v>1058.0085168625949</v>
      </c>
      <c r="H3194" s="54">
        <f t="shared" si="125"/>
        <v>1058.0085168625949</v>
      </c>
    </row>
    <row r="3195" spans="1:8" s="52" customFormat="1" ht="12.75" customHeight="1" outlineLevel="1">
      <c r="A3195" s="425" t="s">
        <v>517</v>
      </c>
      <c r="B3195" s="425"/>
      <c r="C3195" s="85"/>
      <c r="D3195" s="103" t="s">
        <v>876</v>
      </c>
      <c r="E3195" s="85"/>
      <c r="F3195" s="340">
        <v>35.163528419675679</v>
      </c>
      <c r="G3195" s="2">
        <f t="shared" si="124"/>
        <v>1160.3964378492974</v>
      </c>
      <c r="H3195" s="54">
        <f t="shared" si="125"/>
        <v>1160.3964378492974</v>
      </c>
    </row>
    <row r="3196" spans="1:8" s="52" customFormat="1" ht="12.75" customHeight="1" outlineLevel="1">
      <c r="A3196" s="425" t="s">
        <v>518</v>
      </c>
      <c r="B3196" s="425"/>
      <c r="C3196" s="85"/>
      <c r="D3196" s="103" t="s">
        <v>876</v>
      </c>
      <c r="E3196" s="85"/>
      <c r="F3196" s="340">
        <v>35.163528419675679</v>
      </c>
      <c r="G3196" s="2">
        <f t="shared" si="124"/>
        <v>1160.3964378492974</v>
      </c>
      <c r="H3196" s="54">
        <f t="shared" si="125"/>
        <v>1160.3964378492974</v>
      </c>
    </row>
    <row r="3197" spans="1:8" s="52" customFormat="1" ht="12.75" customHeight="1" outlineLevel="1">
      <c r="A3197" s="425" t="s">
        <v>519</v>
      </c>
      <c r="B3197" s="425"/>
      <c r="C3197" s="85"/>
      <c r="D3197" s="103" t="s">
        <v>876</v>
      </c>
      <c r="E3197" s="85"/>
      <c r="F3197" s="340">
        <v>32.991663429048664</v>
      </c>
      <c r="G3197" s="2">
        <f t="shared" si="124"/>
        <v>1088.7248931586059</v>
      </c>
      <c r="H3197" s="54">
        <f t="shared" si="125"/>
        <v>1088.7248931586059</v>
      </c>
    </row>
    <row r="3198" spans="1:8" s="52" customFormat="1" ht="12.75" customHeight="1" outlineLevel="1">
      <c r="A3198" s="425" t="s">
        <v>520</v>
      </c>
      <c r="B3198" s="425"/>
      <c r="C3198" s="85"/>
      <c r="D3198" s="103" t="s">
        <v>876</v>
      </c>
      <c r="E3198" s="85"/>
      <c r="F3198" s="340">
        <v>32.991663429048664</v>
      </c>
      <c r="G3198" s="2">
        <f t="shared" si="124"/>
        <v>1088.7248931586059</v>
      </c>
      <c r="H3198" s="54">
        <f t="shared" si="125"/>
        <v>1088.7248931586059</v>
      </c>
    </row>
    <row r="3199" spans="1:8" s="52" customFormat="1" ht="12.75" customHeight="1" outlineLevel="1">
      <c r="A3199" s="425" t="s">
        <v>521</v>
      </c>
      <c r="B3199" s="425"/>
      <c r="C3199" s="85"/>
      <c r="D3199" s="103" t="s">
        <v>876</v>
      </c>
      <c r="E3199" s="85"/>
      <c r="F3199" s="340">
        <v>32.06086414735136</v>
      </c>
      <c r="G3199" s="2">
        <f t="shared" si="124"/>
        <v>1058.0085168625949</v>
      </c>
      <c r="H3199" s="54">
        <f t="shared" si="125"/>
        <v>1058.0085168625949</v>
      </c>
    </row>
    <row r="3200" spans="1:8" s="52" customFormat="1" ht="12.75" customHeight="1" outlineLevel="1">
      <c r="A3200" s="425" t="s">
        <v>521</v>
      </c>
      <c r="B3200" s="425"/>
      <c r="C3200" s="85"/>
      <c r="D3200" s="103" t="s">
        <v>876</v>
      </c>
      <c r="E3200" s="85"/>
      <c r="F3200" s="340">
        <v>32.249915686792633</v>
      </c>
      <c r="G3200" s="2">
        <f t="shared" si="124"/>
        <v>1064.2472176641568</v>
      </c>
      <c r="H3200" s="54">
        <f t="shared" si="125"/>
        <v>1064.2472176641568</v>
      </c>
    </row>
    <row r="3201" spans="1:8" s="52" customFormat="1" ht="12.75" customHeight="1" outlineLevel="1">
      <c r="A3201" s="425" t="s">
        <v>522</v>
      </c>
      <c r="B3201" s="425"/>
      <c r="C3201" s="85"/>
      <c r="D3201" s="103" t="s">
        <v>876</v>
      </c>
      <c r="E3201" s="85"/>
      <c r="F3201" s="340">
        <v>36.30117198619461</v>
      </c>
      <c r="G3201" s="2">
        <f t="shared" si="124"/>
        <v>1197.938675544422</v>
      </c>
      <c r="H3201" s="54">
        <f t="shared" si="125"/>
        <v>1197.938675544422</v>
      </c>
    </row>
    <row r="3202" spans="1:8" s="52" customFormat="1" ht="12.75" customHeight="1" outlineLevel="1">
      <c r="A3202" s="425" t="s">
        <v>523</v>
      </c>
      <c r="B3202" s="425"/>
      <c r="C3202" s="85"/>
      <c r="D3202" s="103" t="s">
        <v>876</v>
      </c>
      <c r="E3202" s="85"/>
      <c r="F3202" s="340">
        <v>39.403836258518936</v>
      </c>
      <c r="G3202" s="2">
        <f t="shared" ref="G3202:G3265" si="126">F3202*$G$10</f>
        <v>1300.3265965311248</v>
      </c>
      <c r="H3202" s="54">
        <f t="shared" ref="H3202:H3265" si="127">G3202*(1-H$10)</f>
        <v>1300.3265965311248</v>
      </c>
    </row>
    <row r="3203" spans="1:8" s="52" customFormat="1" ht="12.75" customHeight="1" outlineLevel="1">
      <c r="A3203" s="425" t="s">
        <v>524</v>
      </c>
      <c r="B3203" s="425"/>
      <c r="C3203" s="85"/>
      <c r="D3203" s="103" t="s">
        <v>876</v>
      </c>
      <c r="E3203" s="85"/>
      <c r="F3203" s="340">
        <v>36.921704840659473</v>
      </c>
      <c r="G3203" s="2">
        <f t="shared" si="126"/>
        <v>1218.4162597417626</v>
      </c>
      <c r="H3203" s="54">
        <f t="shared" si="127"/>
        <v>1218.4162597417626</v>
      </c>
    </row>
    <row r="3204" spans="1:8" s="52" customFormat="1" ht="12.75" customHeight="1" outlineLevel="1">
      <c r="A3204" s="425" t="s">
        <v>525</v>
      </c>
      <c r="B3204" s="425"/>
      <c r="C3204" s="85"/>
      <c r="D3204" s="103" t="s">
        <v>876</v>
      </c>
      <c r="E3204" s="85"/>
      <c r="F3204" s="340">
        <v>39.403836258518936</v>
      </c>
      <c r="G3204" s="2">
        <f t="shared" si="126"/>
        <v>1300.3265965311248</v>
      </c>
      <c r="H3204" s="54">
        <f t="shared" si="127"/>
        <v>1300.3265965311248</v>
      </c>
    </row>
    <row r="3205" spans="1:8" s="52" customFormat="1" ht="12.75" customHeight="1" outlineLevel="1">
      <c r="A3205" s="425" t="s">
        <v>526</v>
      </c>
      <c r="B3205" s="425"/>
      <c r="C3205" s="85"/>
      <c r="D3205" s="103" t="s">
        <v>876</v>
      </c>
      <c r="E3205" s="85"/>
      <c r="F3205" s="340">
        <v>35.887483416551362</v>
      </c>
      <c r="G3205" s="2">
        <f t="shared" si="126"/>
        <v>1184.2869527461949</v>
      </c>
      <c r="H3205" s="54">
        <f t="shared" si="127"/>
        <v>1184.2869527461949</v>
      </c>
    </row>
    <row r="3206" spans="1:8" s="52" customFormat="1" ht="12.75" customHeight="1" outlineLevel="1">
      <c r="A3206" s="425" t="s">
        <v>527</v>
      </c>
      <c r="B3206" s="425"/>
      <c r="C3206" s="85"/>
      <c r="D3206" s="103" t="s">
        <v>876</v>
      </c>
      <c r="E3206" s="85"/>
      <c r="F3206" s="340">
        <v>38.990147688875687</v>
      </c>
      <c r="G3206" s="2">
        <f t="shared" si="126"/>
        <v>1286.6748737328976</v>
      </c>
      <c r="H3206" s="54">
        <f t="shared" si="127"/>
        <v>1286.6748737328976</v>
      </c>
    </row>
    <row r="3207" spans="1:8" s="52" customFormat="1" ht="12.75" customHeight="1" outlineLevel="1">
      <c r="A3207" s="425" t="s">
        <v>528</v>
      </c>
      <c r="B3207" s="425"/>
      <c r="C3207" s="85"/>
      <c r="D3207" s="103" t="s">
        <v>876</v>
      </c>
      <c r="E3207" s="85"/>
      <c r="F3207" s="340">
        <v>38.990147688875687</v>
      </c>
      <c r="G3207" s="2">
        <f t="shared" si="126"/>
        <v>1286.6748737328976</v>
      </c>
      <c r="H3207" s="54">
        <f t="shared" si="127"/>
        <v>1286.6748737328976</v>
      </c>
    </row>
    <row r="3208" spans="1:8" s="52" customFormat="1" ht="12.75" customHeight="1" outlineLevel="1">
      <c r="A3208" s="425" t="s">
        <v>529</v>
      </c>
      <c r="B3208" s="425"/>
      <c r="C3208" s="85"/>
      <c r="D3208" s="103" t="s">
        <v>876</v>
      </c>
      <c r="E3208" s="85"/>
      <c r="F3208" s="340">
        <v>36.921704840659473</v>
      </c>
      <c r="G3208" s="2">
        <f t="shared" si="126"/>
        <v>1218.4162597417626</v>
      </c>
      <c r="H3208" s="54">
        <f t="shared" si="127"/>
        <v>1218.4162597417626</v>
      </c>
    </row>
    <row r="3209" spans="1:8" s="52" customFormat="1" ht="12.75" customHeight="1" outlineLevel="1">
      <c r="A3209" s="425" t="s">
        <v>530</v>
      </c>
      <c r="B3209" s="425"/>
      <c r="C3209" s="85"/>
      <c r="D3209" s="103" t="s">
        <v>876</v>
      </c>
      <c r="E3209" s="85"/>
      <c r="F3209" s="340">
        <v>36.921704840659473</v>
      </c>
      <c r="G3209" s="2">
        <f t="shared" si="126"/>
        <v>1218.4162597417626</v>
      </c>
      <c r="H3209" s="54">
        <f t="shared" si="127"/>
        <v>1218.4162597417626</v>
      </c>
    </row>
    <row r="3210" spans="1:8" s="52" customFormat="1" ht="12.75" customHeight="1" outlineLevel="1">
      <c r="A3210" s="425" t="s">
        <v>531</v>
      </c>
      <c r="B3210" s="425"/>
      <c r="C3210" s="85"/>
      <c r="D3210" s="103" t="s">
        <v>876</v>
      </c>
      <c r="E3210" s="85"/>
      <c r="F3210" s="340">
        <v>35.887483416551362</v>
      </c>
      <c r="G3210" s="2">
        <f t="shared" si="126"/>
        <v>1184.2869527461949</v>
      </c>
      <c r="H3210" s="54">
        <f t="shared" si="127"/>
        <v>1184.2869527461949</v>
      </c>
    </row>
    <row r="3211" spans="1:8" s="52" customFormat="1" ht="12.75" customHeight="1" outlineLevel="1">
      <c r="A3211" s="425" t="s">
        <v>531</v>
      </c>
      <c r="B3211" s="425"/>
      <c r="C3211" s="85"/>
      <c r="D3211" s="103" t="s">
        <v>876</v>
      </c>
      <c r="E3211" s="85"/>
      <c r="F3211" s="340">
        <v>36.030940270289406</v>
      </c>
      <c r="G3211" s="2">
        <f t="shared" si="126"/>
        <v>1189.0210289195504</v>
      </c>
      <c r="H3211" s="54">
        <f t="shared" si="127"/>
        <v>1189.0210289195504</v>
      </c>
    </row>
    <row r="3212" spans="1:8" s="52" customFormat="1" ht="12.75" customHeight="1" outlineLevel="1">
      <c r="A3212" s="425" t="s">
        <v>532</v>
      </c>
      <c r="B3212" s="425"/>
      <c r="C3212" s="85"/>
      <c r="D3212" s="103" t="s">
        <v>876</v>
      </c>
      <c r="E3212" s="85"/>
      <c r="F3212" s="340">
        <v>36.30117198619461</v>
      </c>
      <c r="G3212" s="2">
        <f t="shared" si="126"/>
        <v>1197.938675544422</v>
      </c>
      <c r="H3212" s="54">
        <f t="shared" si="127"/>
        <v>1197.938675544422</v>
      </c>
    </row>
    <row r="3213" spans="1:8" s="52" customFormat="1" ht="12.75" customHeight="1" outlineLevel="1">
      <c r="A3213" s="425" t="s">
        <v>533</v>
      </c>
      <c r="B3213" s="425"/>
      <c r="C3213" s="85"/>
      <c r="D3213" s="103" t="s">
        <v>876</v>
      </c>
      <c r="E3213" s="85"/>
      <c r="F3213" s="340">
        <v>39.403836258518936</v>
      </c>
      <c r="G3213" s="2">
        <f t="shared" si="126"/>
        <v>1300.3265965311248</v>
      </c>
      <c r="H3213" s="54">
        <f t="shared" si="127"/>
        <v>1300.3265965311248</v>
      </c>
    </row>
    <row r="3214" spans="1:8" s="52" customFormat="1" ht="12.75" customHeight="1" outlineLevel="1">
      <c r="A3214" s="425" t="s">
        <v>534</v>
      </c>
      <c r="B3214" s="425"/>
      <c r="C3214" s="85"/>
      <c r="D3214" s="103" t="s">
        <v>876</v>
      </c>
      <c r="E3214" s="85"/>
      <c r="F3214" s="340">
        <v>36.921704840659473</v>
      </c>
      <c r="G3214" s="2">
        <f t="shared" si="126"/>
        <v>1218.4162597417626</v>
      </c>
      <c r="H3214" s="54">
        <f t="shared" si="127"/>
        <v>1218.4162597417626</v>
      </c>
    </row>
    <row r="3215" spans="1:8" s="52" customFormat="1" ht="12.75" customHeight="1" outlineLevel="1">
      <c r="A3215" s="425" t="s">
        <v>535</v>
      </c>
      <c r="B3215" s="425"/>
      <c r="C3215" s="85"/>
      <c r="D3215" s="103" t="s">
        <v>876</v>
      </c>
      <c r="E3215" s="85"/>
      <c r="F3215" s="340">
        <v>39.403836258518936</v>
      </c>
      <c r="G3215" s="2">
        <f t="shared" si="126"/>
        <v>1300.3265965311248</v>
      </c>
      <c r="H3215" s="54">
        <f t="shared" si="127"/>
        <v>1300.3265965311248</v>
      </c>
    </row>
    <row r="3216" spans="1:8" s="52" customFormat="1" ht="12.75" customHeight="1" outlineLevel="1">
      <c r="A3216" s="425" t="s">
        <v>536</v>
      </c>
      <c r="B3216" s="425"/>
      <c r="C3216" s="85"/>
      <c r="D3216" s="103" t="s">
        <v>876</v>
      </c>
      <c r="E3216" s="85"/>
      <c r="F3216" s="340">
        <v>35.887483416551362</v>
      </c>
      <c r="G3216" s="2">
        <f t="shared" si="126"/>
        <v>1184.2869527461949</v>
      </c>
      <c r="H3216" s="54">
        <f t="shared" si="127"/>
        <v>1184.2869527461949</v>
      </c>
    </row>
    <row r="3217" spans="1:8" s="52" customFormat="1" ht="12.75" customHeight="1" outlineLevel="1">
      <c r="A3217" s="425" t="s">
        <v>537</v>
      </c>
      <c r="B3217" s="425"/>
      <c r="C3217" s="85"/>
      <c r="D3217" s="103" t="s">
        <v>876</v>
      </c>
      <c r="E3217" s="85"/>
      <c r="F3217" s="340">
        <v>38.990147688875687</v>
      </c>
      <c r="G3217" s="2">
        <f t="shared" si="126"/>
        <v>1286.6748737328976</v>
      </c>
      <c r="H3217" s="54">
        <f t="shared" si="127"/>
        <v>1286.6748737328976</v>
      </c>
    </row>
    <row r="3218" spans="1:8" s="52" customFormat="1" ht="12.75" customHeight="1" outlineLevel="1">
      <c r="A3218" s="425" t="s">
        <v>538</v>
      </c>
      <c r="B3218" s="425"/>
      <c r="C3218" s="85"/>
      <c r="D3218" s="103" t="s">
        <v>876</v>
      </c>
      <c r="E3218" s="85"/>
      <c r="F3218" s="340">
        <v>38.990147688875687</v>
      </c>
      <c r="G3218" s="2">
        <f t="shared" si="126"/>
        <v>1286.6748737328976</v>
      </c>
      <c r="H3218" s="54">
        <f t="shared" si="127"/>
        <v>1286.6748737328976</v>
      </c>
    </row>
    <row r="3219" spans="1:8" s="52" customFormat="1" ht="12.75" customHeight="1" outlineLevel="1">
      <c r="A3219" s="425" t="s">
        <v>539</v>
      </c>
      <c r="B3219" s="425"/>
      <c r="C3219" s="85"/>
      <c r="D3219" s="103" t="s">
        <v>876</v>
      </c>
      <c r="E3219" s="85"/>
      <c r="F3219" s="340">
        <v>36.921704840659473</v>
      </c>
      <c r="G3219" s="2">
        <f t="shared" si="126"/>
        <v>1218.4162597417626</v>
      </c>
      <c r="H3219" s="54">
        <f t="shared" si="127"/>
        <v>1218.4162597417626</v>
      </c>
    </row>
    <row r="3220" spans="1:8" s="52" customFormat="1" ht="12.75" customHeight="1" outlineLevel="1">
      <c r="A3220" s="425" t="s">
        <v>540</v>
      </c>
      <c r="B3220" s="425"/>
      <c r="C3220" s="85"/>
      <c r="D3220" s="103" t="s">
        <v>876</v>
      </c>
      <c r="E3220" s="85"/>
      <c r="F3220" s="340">
        <v>36.921704840659473</v>
      </c>
      <c r="G3220" s="2">
        <f t="shared" si="126"/>
        <v>1218.4162597417626</v>
      </c>
      <c r="H3220" s="54">
        <f t="shared" si="127"/>
        <v>1218.4162597417626</v>
      </c>
    </row>
    <row r="3221" spans="1:8" s="52" customFormat="1" ht="12.75" customHeight="1" outlineLevel="1">
      <c r="A3221" s="425" t="s">
        <v>541</v>
      </c>
      <c r="B3221" s="425"/>
      <c r="C3221" s="85"/>
      <c r="D3221" s="103" t="s">
        <v>876</v>
      </c>
      <c r="E3221" s="85"/>
      <c r="F3221" s="340">
        <v>35.887483416551362</v>
      </c>
      <c r="G3221" s="2">
        <f t="shared" si="126"/>
        <v>1184.2869527461949</v>
      </c>
      <c r="H3221" s="54">
        <f t="shared" si="127"/>
        <v>1184.2869527461949</v>
      </c>
    </row>
    <row r="3222" spans="1:8" s="52" customFormat="1" ht="12.75" customHeight="1" outlineLevel="1">
      <c r="A3222" s="425" t="s">
        <v>541</v>
      </c>
      <c r="B3222" s="425"/>
      <c r="C3222" s="85"/>
      <c r="D3222" s="103" t="s">
        <v>876</v>
      </c>
      <c r="E3222" s="85"/>
      <c r="F3222" s="340">
        <v>36.030940270289406</v>
      </c>
      <c r="G3222" s="2">
        <f t="shared" si="126"/>
        <v>1189.0210289195504</v>
      </c>
      <c r="H3222" s="54">
        <f t="shared" si="127"/>
        <v>1189.0210289195504</v>
      </c>
    </row>
    <row r="3223" spans="1:8" s="52" customFormat="1" ht="12.75" customHeight="1" outlineLevel="1">
      <c r="A3223" s="425" t="s">
        <v>542</v>
      </c>
      <c r="B3223" s="425"/>
      <c r="C3223" s="85"/>
      <c r="D3223" s="103" t="s">
        <v>876</v>
      </c>
      <c r="E3223" s="85"/>
      <c r="F3223" s="340">
        <v>34.336151280389217</v>
      </c>
      <c r="G3223" s="2">
        <f t="shared" si="126"/>
        <v>1133.0929922528442</v>
      </c>
      <c r="H3223" s="54">
        <f t="shared" si="127"/>
        <v>1133.0929922528442</v>
      </c>
    </row>
    <row r="3224" spans="1:8" s="52" customFormat="1" ht="12.75" customHeight="1" outlineLevel="1">
      <c r="A3224" s="425" t="s">
        <v>543</v>
      </c>
      <c r="B3224" s="425"/>
      <c r="C3224" s="85"/>
      <c r="D3224" s="103" t="s">
        <v>876</v>
      </c>
      <c r="E3224" s="85"/>
      <c r="F3224" s="340">
        <v>37.438815552713528</v>
      </c>
      <c r="G3224" s="2">
        <f t="shared" si="126"/>
        <v>1235.4809132395465</v>
      </c>
      <c r="H3224" s="54">
        <f t="shared" si="127"/>
        <v>1235.4809132395465</v>
      </c>
    </row>
    <row r="3225" spans="1:8" s="52" customFormat="1" ht="12.75" customHeight="1" outlineLevel="1">
      <c r="A3225" s="425" t="s">
        <v>544</v>
      </c>
      <c r="B3225" s="425"/>
      <c r="C3225" s="85"/>
      <c r="D3225" s="103" t="s">
        <v>876</v>
      </c>
      <c r="E3225" s="85"/>
      <c r="F3225" s="340">
        <v>34.853261992443258</v>
      </c>
      <c r="G3225" s="2">
        <f t="shared" si="126"/>
        <v>1150.1576457506276</v>
      </c>
      <c r="H3225" s="54">
        <f t="shared" si="127"/>
        <v>1150.1576457506276</v>
      </c>
    </row>
    <row r="3226" spans="1:8" s="52" customFormat="1" ht="12.75" customHeight="1" outlineLevel="1">
      <c r="A3226" s="425" t="s">
        <v>545</v>
      </c>
      <c r="B3226" s="425"/>
      <c r="C3226" s="85"/>
      <c r="D3226" s="103" t="s">
        <v>876</v>
      </c>
      <c r="E3226" s="85"/>
      <c r="F3226" s="340">
        <v>37.438815552713528</v>
      </c>
      <c r="G3226" s="2">
        <f t="shared" si="126"/>
        <v>1235.4809132395465</v>
      </c>
      <c r="H3226" s="54">
        <f t="shared" si="127"/>
        <v>1235.4809132395465</v>
      </c>
    </row>
    <row r="3227" spans="1:8" s="52" customFormat="1" ht="12.75" customHeight="1" outlineLevel="1">
      <c r="A3227" s="425" t="s">
        <v>546</v>
      </c>
      <c r="B3227" s="425"/>
      <c r="C3227" s="85"/>
      <c r="D3227" s="103" t="s">
        <v>876</v>
      </c>
      <c r="E3227" s="85"/>
      <c r="F3227" s="340">
        <v>33.819040568335147</v>
      </c>
      <c r="G3227" s="2">
        <f t="shared" si="126"/>
        <v>1116.0283387550598</v>
      </c>
      <c r="H3227" s="54">
        <f t="shared" si="127"/>
        <v>1116.0283387550598</v>
      </c>
    </row>
    <row r="3228" spans="1:8" s="52" customFormat="1" ht="12.75" customHeight="1" outlineLevel="1">
      <c r="A3228" s="425" t="s">
        <v>547</v>
      </c>
      <c r="B3228" s="425"/>
      <c r="C3228" s="85"/>
      <c r="D3228" s="103" t="s">
        <v>876</v>
      </c>
      <c r="E3228" s="85"/>
      <c r="F3228" s="340">
        <v>36.921704840659473</v>
      </c>
      <c r="G3228" s="2">
        <f t="shared" si="126"/>
        <v>1218.4162597417626</v>
      </c>
      <c r="H3228" s="54">
        <f t="shared" si="127"/>
        <v>1218.4162597417626</v>
      </c>
    </row>
    <row r="3229" spans="1:8" s="52" customFormat="1" ht="12.75" customHeight="1" outlineLevel="1">
      <c r="A3229" s="425" t="s">
        <v>548</v>
      </c>
      <c r="B3229" s="425"/>
      <c r="C3229" s="85"/>
      <c r="D3229" s="103" t="s">
        <v>876</v>
      </c>
      <c r="E3229" s="85"/>
      <c r="F3229" s="340">
        <v>36.921704840659473</v>
      </c>
      <c r="G3229" s="2">
        <f t="shared" si="126"/>
        <v>1218.4162597417626</v>
      </c>
      <c r="H3229" s="54">
        <f t="shared" si="127"/>
        <v>1218.4162597417626</v>
      </c>
    </row>
    <row r="3230" spans="1:8" s="52" customFormat="1" ht="12.75" customHeight="1" outlineLevel="1">
      <c r="A3230" s="425" t="s">
        <v>549</v>
      </c>
      <c r="B3230" s="425"/>
      <c r="C3230" s="85"/>
      <c r="D3230" s="103" t="s">
        <v>876</v>
      </c>
      <c r="E3230" s="85"/>
      <c r="F3230" s="340">
        <v>34.853261992443258</v>
      </c>
      <c r="G3230" s="2">
        <f t="shared" si="126"/>
        <v>1150.1576457506276</v>
      </c>
      <c r="H3230" s="54">
        <f t="shared" si="127"/>
        <v>1150.1576457506276</v>
      </c>
    </row>
    <row r="3231" spans="1:8" s="52" customFormat="1" ht="12.75" customHeight="1" outlineLevel="1">
      <c r="A3231" s="425" t="s">
        <v>550</v>
      </c>
      <c r="B3231" s="425"/>
      <c r="C3231" s="85"/>
      <c r="D3231" s="103" t="s">
        <v>876</v>
      </c>
      <c r="E3231" s="85"/>
      <c r="F3231" s="340">
        <v>34.853261992443258</v>
      </c>
      <c r="G3231" s="2">
        <f t="shared" si="126"/>
        <v>1150.1576457506276</v>
      </c>
      <c r="H3231" s="54">
        <f t="shared" si="127"/>
        <v>1150.1576457506276</v>
      </c>
    </row>
    <row r="3232" spans="1:8" s="52" customFormat="1" ht="12.75" customHeight="1" outlineLevel="1">
      <c r="A3232" s="425" t="s">
        <v>551</v>
      </c>
      <c r="B3232" s="425"/>
      <c r="C3232" s="85"/>
      <c r="D3232" s="103" t="s">
        <v>876</v>
      </c>
      <c r="E3232" s="85"/>
      <c r="F3232" s="340">
        <v>33.819040568335147</v>
      </c>
      <c r="G3232" s="2">
        <f t="shared" si="126"/>
        <v>1116.0283387550598</v>
      </c>
      <c r="H3232" s="54">
        <f t="shared" si="127"/>
        <v>1116.0283387550598</v>
      </c>
    </row>
    <row r="3233" spans="1:8" s="52" customFormat="1" ht="12.75" customHeight="1" outlineLevel="1">
      <c r="A3233" s="425" t="s">
        <v>551</v>
      </c>
      <c r="B3233" s="425"/>
      <c r="C3233" s="85"/>
      <c r="D3233" s="103" t="s">
        <v>876</v>
      </c>
      <c r="E3233" s="85"/>
      <c r="F3233" s="340">
        <v>34.02922125147095</v>
      </c>
      <c r="G3233" s="2">
        <f t="shared" si="126"/>
        <v>1122.9643012985414</v>
      </c>
      <c r="H3233" s="54">
        <f t="shared" si="127"/>
        <v>1122.9643012985414</v>
      </c>
    </row>
    <row r="3234" spans="1:8" s="52" customFormat="1" ht="12.75" customHeight="1" outlineLevel="1">
      <c r="A3234" s="425" t="s">
        <v>552</v>
      </c>
      <c r="B3234" s="425"/>
      <c r="C3234" s="85"/>
      <c r="D3234" s="103" t="s">
        <v>876</v>
      </c>
      <c r="E3234" s="85"/>
      <c r="F3234" s="340">
        <v>41.575701249145951</v>
      </c>
      <c r="G3234" s="2">
        <f t="shared" si="126"/>
        <v>1371.9981412218165</v>
      </c>
      <c r="H3234" s="54">
        <f t="shared" si="127"/>
        <v>1371.9981412218165</v>
      </c>
    </row>
    <row r="3235" spans="1:8" s="52" customFormat="1" ht="12.75" customHeight="1" outlineLevel="1">
      <c r="A3235" s="425" t="s">
        <v>553</v>
      </c>
      <c r="B3235" s="425"/>
      <c r="C3235" s="85"/>
      <c r="D3235" s="103" t="s">
        <v>876</v>
      </c>
      <c r="E3235" s="85"/>
      <c r="F3235" s="340">
        <v>44.988631948702725</v>
      </c>
      <c r="G3235" s="2">
        <f t="shared" si="126"/>
        <v>1484.6248543071899</v>
      </c>
      <c r="H3235" s="54">
        <f t="shared" si="127"/>
        <v>1484.6248543071899</v>
      </c>
    </row>
    <row r="3236" spans="1:8" s="52" customFormat="1" ht="12.75" customHeight="1" outlineLevel="1">
      <c r="A3236" s="425" t="s">
        <v>554</v>
      </c>
      <c r="B3236" s="425"/>
      <c r="C3236" s="85"/>
      <c r="D3236" s="103" t="s">
        <v>876</v>
      </c>
      <c r="E3236" s="85"/>
      <c r="F3236" s="340">
        <v>42.092811961199999</v>
      </c>
      <c r="G3236" s="2">
        <f t="shared" si="126"/>
        <v>1389.0627947195999</v>
      </c>
      <c r="H3236" s="54">
        <f t="shared" si="127"/>
        <v>1389.0627947195999</v>
      </c>
    </row>
    <row r="3237" spans="1:8" s="52" customFormat="1" ht="12.75" customHeight="1" outlineLevel="1">
      <c r="A3237" s="425" t="s">
        <v>555</v>
      </c>
      <c r="B3237" s="425"/>
      <c r="C3237" s="85"/>
      <c r="D3237" s="103" t="s">
        <v>876</v>
      </c>
      <c r="E3237" s="85"/>
      <c r="F3237" s="340">
        <v>44.988631948702725</v>
      </c>
      <c r="G3237" s="2">
        <f t="shared" si="126"/>
        <v>1484.6248543071899</v>
      </c>
      <c r="H3237" s="54">
        <f t="shared" si="127"/>
        <v>1484.6248543071899</v>
      </c>
    </row>
    <row r="3238" spans="1:8" s="52" customFormat="1" ht="12.75" customHeight="1" outlineLevel="1">
      <c r="A3238" s="425" t="s">
        <v>2752</v>
      </c>
      <c r="B3238" s="425"/>
      <c r="C3238" s="85"/>
      <c r="D3238" s="103" t="s">
        <v>876</v>
      </c>
      <c r="E3238" s="85"/>
      <c r="F3238" s="340">
        <v>41.058590537091909</v>
      </c>
      <c r="G3238" s="2">
        <f t="shared" si="126"/>
        <v>1354.9334877240331</v>
      </c>
      <c r="H3238" s="54">
        <f t="shared" si="127"/>
        <v>1354.9334877240331</v>
      </c>
    </row>
    <row r="3239" spans="1:8" s="52" customFormat="1" ht="12.75" customHeight="1" outlineLevel="1">
      <c r="A3239" s="425" t="s">
        <v>2752</v>
      </c>
      <c r="B3239" s="425"/>
      <c r="C3239" s="85"/>
      <c r="D3239" s="103" t="s">
        <v>876</v>
      </c>
      <c r="E3239" s="85"/>
      <c r="F3239" s="340">
        <v>41.257650237254261</v>
      </c>
      <c r="G3239" s="2">
        <f t="shared" si="126"/>
        <v>1361.5024578293906</v>
      </c>
      <c r="H3239" s="54">
        <f t="shared" si="127"/>
        <v>1361.5024578293906</v>
      </c>
    </row>
    <row r="3240" spans="1:8" s="52" customFormat="1" ht="12.75" customHeight="1" outlineLevel="1">
      <c r="A3240" s="425" t="s">
        <v>2753</v>
      </c>
      <c r="B3240" s="425"/>
      <c r="C3240" s="85"/>
      <c r="D3240" s="103" t="s">
        <v>876</v>
      </c>
      <c r="E3240" s="85"/>
      <c r="F3240" s="340">
        <v>44.368099094237849</v>
      </c>
      <c r="G3240" s="2">
        <f t="shared" si="126"/>
        <v>1464.1472701098489</v>
      </c>
      <c r="H3240" s="54">
        <f t="shared" si="127"/>
        <v>1464.1472701098489</v>
      </c>
    </row>
    <row r="3241" spans="1:8" s="52" customFormat="1" ht="12.75" customHeight="1" outlineLevel="1">
      <c r="A3241" s="425" t="s">
        <v>2754</v>
      </c>
      <c r="B3241" s="425"/>
      <c r="C3241" s="85"/>
      <c r="D3241" s="103" t="s">
        <v>876</v>
      </c>
      <c r="E3241" s="85"/>
      <c r="F3241" s="340">
        <v>44.368099094237849</v>
      </c>
      <c r="G3241" s="2">
        <f t="shared" si="126"/>
        <v>1464.1472701098489</v>
      </c>
      <c r="H3241" s="54">
        <f t="shared" si="127"/>
        <v>1464.1472701098489</v>
      </c>
    </row>
    <row r="3242" spans="1:8" s="52" customFormat="1" ht="12.75" customHeight="1" outlineLevel="1">
      <c r="A3242" s="425" t="s">
        <v>2755</v>
      </c>
      <c r="B3242" s="425"/>
      <c r="C3242" s="85"/>
      <c r="D3242" s="103" t="s">
        <v>876</v>
      </c>
      <c r="E3242" s="85"/>
      <c r="F3242" s="340">
        <v>42.092811961199999</v>
      </c>
      <c r="G3242" s="2">
        <f t="shared" si="126"/>
        <v>1389.0627947195999</v>
      </c>
      <c r="H3242" s="54">
        <f t="shared" si="127"/>
        <v>1389.0627947195999</v>
      </c>
    </row>
    <row r="3243" spans="1:8" s="52" customFormat="1" ht="12.75" customHeight="1" outlineLevel="1">
      <c r="A3243" s="425" t="s">
        <v>2756</v>
      </c>
      <c r="B3243" s="425"/>
      <c r="C3243" s="85"/>
      <c r="D3243" s="103" t="s">
        <v>876</v>
      </c>
      <c r="E3243" s="85"/>
      <c r="F3243" s="340">
        <v>42.092811961199999</v>
      </c>
      <c r="G3243" s="2">
        <f t="shared" si="126"/>
        <v>1389.0627947195999</v>
      </c>
      <c r="H3243" s="54">
        <f t="shared" si="127"/>
        <v>1389.0627947195999</v>
      </c>
    </row>
    <row r="3244" spans="1:8" s="52" customFormat="1" ht="12.75" customHeight="1" outlineLevel="1">
      <c r="A3244" s="425" t="s">
        <v>2757</v>
      </c>
      <c r="B3244" s="425"/>
      <c r="C3244" s="85"/>
      <c r="D3244" s="103" t="s">
        <v>876</v>
      </c>
      <c r="E3244" s="85"/>
      <c r="F3244" s="340">
        <v>41.058590537091909</v>
      </c>
      <c r="G3244" s="2">
        <f t="shared" si="126"/>
        <v>1354.9334877240331</v>
      </c>
      <c r="H3244" s="54">
        <f t="shared" si="127"/>
        <v>1354.9334877240331</v>
      </c>
    </row>
    <row r="3245" spans="1:8" s="52" customFormat="1" ht="12.75" customHeight="1" outlineLevel="1">
      <c r="A3245" s="425" t="s">
        <v>2757</v>
      </c>
      <c r="B3245" s="425"/>
      <c r="C3245" s="85"/>
      <c r="D3245" s="103" t="s">
        <v>876</v>
      </c>
      <c r="E3245" s="85"/>
      <c r="F3245" s="340">
        <v>41.058590537091909</v>
      </c>
      <c r="G3245" s="2">
        <f t="shared" si="126"/>
        <v>1354.9334877240331</v>
      </c>
      <c r="H3245" s="54">
        <f t="shared" si="127"/>
        <v>1354.9334877240331</v>
      </c>
    </row>
    <row r="3246" spans="1:8" s="52" customFormat="1" ht="12.75" customHeight="1" outlineLevel="1">
      <c r="A3246" s="425" t="s">
        <v>2758</v>
      </c>
      <c r="B3246" s="425"/>
      <c r="C3246" s="85"/>
      <c r="D3246" s="103" t="s">
        <v>876</v>
      </c>
      <c r="E3246" s="85"/>
      <c r="F3246" s="340">
        <v>43.02361124289731</v>
      </c>
      <c r="G3246" s="2">
        <f t="shared" si="126"/>
        <v>1419.7791710156112</v>
      </c>
      <c r="H3246" s="54">
        <f t="shared" si="127"/>
        <v>1419.7791710156112</v>
      </c>
    </row>
    <row r="3247" spans="1:8" s="52" customFormat="1" ht="12.75" customHeight="1" outlineLevel="1">
      <c r="A3247" s="425" t="s">
        <v>2759</v>
      </c>
      <c r="B3247" s="425"/>
      <c r="C3247" s="85"/>
      <c r="D3247" s="103" t="s">
        <v>876</v>
      </c>
      <c r="E3247" s="85"/>
      <c r="F3247" s="340">
        <v>46.436541942454085</v>
      </c>
      <c r="G3247" s="2">
        <f t="shared" si="126"/>
        <v>1532.4058841009848</v>
      </c>
      <c r="H3247" s="54">
        <f t="shared" si="127"/>
        <v>1532.4058841009848</v>
      </c>
    </row>
    <row r="3248" spans="1:8" s="52" customFormat="1" ht="12.75" customHeight="1" outlineLevel="1">
      <c r="A3248" s="425" t="s">
        <v>2760</v>
      </c>
      <c r="B3248" s="425"/>
      <c r="C3248" s="85"/>
      <c r="D3248" s="103" t="s">
        <v>876</v>
      </c>
      <c r="E3248" s="85"/>
      <c r="F3248" s="340">
        <v>43.540721954951366</v>
      </c>
      <c r="G3248" s="2">
        <f t="shared" si="126"/>
        <v>1436.843824513395</v>
      </c>
      <c r="H3248" s="54">
        <f t="shared" si="127"/>
        <v>1436.843824513395</v>
      </c>
    </row>
    <row r="3249" spans="1:8" s="52" customFormat="1" ht="12.75" customHeight="1" outlineLevel="1">
      <c r="A3249" s="425" t="s">
        <v>2761</v>
      </c>
      <c r="B3249" s="425"/>
      <c r="C3249" s="85"/>
      <c r="D3249" s="103" t="s">
        <v>876</v>
      </c>
      <c r="E3249" s="85"/>
      <c r="F3249" s="340">
        <v>46.436541942454085</v>
      </c>
      <c r="G3249" s="2">
        <f t="shared" si="126"/>
        <v>1532.4058841009848</v>
      </c>
      <c r="H3249" s="54">
        <f t="shared" si="127"/>
        <v>1532.4058841009848</v>
      </c>
    </row>
    <row r="3250" spans="1:8" s="52" customFormat="1" ht="12.75" customHeight="1" outlineLevel="1">
      <c r="A3250" s="425" t="s">
        <v>134</v>
      </c>
      <c r="B3250" s="425"/>
      <c r="C3250" s="85"/>
      <c r="D3250" s="103" t="s">
        <v>876</v>
      </c>
      <c r="E3250" s="85"/>
      <c r="F3250" s="340">
        <v>42.506500530843248</v>
      </c>
      <c r="G3250" s="2">
        <f t="shared" si="126"/>
        <v>1402.7145175178271</v>
      </c>
      <c r="H3250" s="54">
        <f t="shared" si="127"/>
        <v>1402.7145175178271</v>
      </c>
    </row>
    <row r="3251" spans="1:8" s="52" customFormat="1" ht="12.75" customHeight="1" outlineLevel="1">
      <c r="A3251" s="425" t="s">
        <v>135</v>
      </c>
      <c r="B3251" s="425"/>
      <c r="C3251" s="85"/>
      <c r="D3251" s="103" t="s">
        <v>876</v>
      </c>
      <c r="E3251" s="85"/>
      <c r="F3251" s="340">
        <v>45.816009087989215</v>
      </c>
      <c r="G3251" s="2">
        <f t="shared" si="126"/>
        <v>1511.9282999036441</v>
      </c>
      <c r="H3251" s="54">
        <f t="shared" si="127"/>
        <v>1511.9282999036441</v>
      </c>
    </row>
    <row r="3252" spans="1:8" s="52" customFormat="1" ht="12.75" customHeight="1" outlineLevel="1">
      <c r="A3252" s="425" t="s">
        <v>136</v>
      </c>
      <c r="B3252" s="425"/>
      <c r="C3252" s="85"/>
      <c r="D3252" s="103" t="s">
        <v>876</v>
      </c>
      <c r="E3252" s="85"/>
      <c r="F3252" s="340">
        <v>45.816009087989215</v>
      </c>
      <c r="G3252" s="2">
        <f t="shared" si="126"/>
        <v>1511.9282999036441</v>
      </c>
      <c r="H3252" s="54">
        <f t="shared" si="127"/>
        <v>1511.9282999036441</v>
      </c>
    </row>
    <row r="3253" spans="1:8" s="52" customFormat="1" ht="12.75" customHeight="1" outlineLevel="1">
      <c r="A3253" s="425" t="s">
        <v>137</v>
      </c>
      <c r="B3253" s="425"/>
      <c r="C3253" s="85"/>
      <c r="D3253" s="103" t="s">
        <v>876</v>
      </c>
      <c r="E3253" s="85"/>
      <c r="F3253" s="340">
        <v>43.540721954951366</v>
      </c>
      <c r="G3253" s="2">
        <f t="shared" si="126"/>
        <v>1436.843824513395</v>
      </c>
      <c r="H3253" s="54">
        <f t="shared" si="127"/>
        <v>1436.843824513395</v>
      </c>
    </row>
    <row r="3254" spans="1:8" s="52" customFormat="1" ht="12.75" customHeight="1" outlineLevel="1">
      <c r="A3254" s="425" t="s">
        <v>138</v>
      </c>
      <c r="B3254" s="425"/>
      <c r="C3254" s="85"/>
      <c r="D3254" s="103" t="s">
        <v>876</v>
      </c>
      <c r="E3254" s="85"/>
      <c r="F3254" s="340">
        <v>43.540721954951366</v>
      </c>
      <c r="G3254" s="2">
        <f t="shared" si="126"/>
        <v>1436.843824513395</v>
      </c>
      <c r="H3254" s="54">
        <f t="shared" si="127"/>
        <v>1436.843824513395</v>
      </c>
    </row>
    <row r="3255" spans="1:8" s="52" customFormat="1" ht="12.75" customHeight="1" outlineLevel="1">
      <c r="A3255" s="425" t="s">
        <v>139</v>
      </c>
      <c r="B3255" s="425"/>
      <c r="C3255" s="85"/>
      <c r="D3255" s="103" t="s">
        <v>876</v>
      </c>
      <c r="E3255" s="85"/>
      <c r="F3255" s="340">
        <v>42.506500530843248</v>
      </c>
      <c r="G3255" s="2">
        <f t="shared" si="126"/>
        <v>1402.7145175178271</v>
      </c>
      <c r="H3255" s="54">
        <f t="shared" si="127"/>
        <v>1402.7145175178271</v>
      </c>
    </row>
    <row r="3256" spans="1:8" s="52" customFormat="1" ht="12.75" customHeight="1" outlineLevel="1">
      <c r="A3256" s="425" t="s">
        <v>139</v>
      </c>
      <c r="B3256" s="425"/>
      <c r="C3256" s="85"/>
      <c r="D3256" s="103" t="s">
        <v>876</v>
      </c>
      <c r="E3256" s="85"/>
      <c r="F3256" s="340">
        <v>42.506500530843248</v>
      </c>
      <c r="G3256" s="2">
        <f t="shared" si="126"/>
        <v>1402.7145175178271</v>
      </c>
      <c r="H3256" s="54">
        <f t="shared" si="127"/>
        <v>1402.7145175178271</v>
      </c>
    </row>
    <row r="3257" spans="1:8" s="52" customFormat="1" ht="12.75" customHeight="1" outlineLevel="1">
      <c r="A3257" s="425" t="s">
        <v>140</v>
      </c>
      <c r="B3257" s="425"/>
      <c r="C3257" s="85"/>
      <c r="D3257" s="103" t="s">
        <v>876</v>
      </c>
      <c r="E3257" s="85"/>
      <c r="F3257" s="340">
        <v>43.127033385308117</v>
      </c>
      <c r="G3257" s="2">
        <f t="shared" si="126"/>
        <v>1423.1921017151678</v>
      </c>
      <c r="H3257" s="54">
        <f t="shared" si="127"/>
        <v>1423.1921017151678</v>
      </c>
    </row>
    <row r="3258" spans="1:8" s="52" customFormat="1" ht="12.75" customHeight="1" outlineLevel="1">
      <c r="A3258" s="425" t="s">
        <v>141</v>
      </c>
      <c r="B3258" s="425"/>
      <c r="C3258" s="85"/>
      <c r="D3258" s="103" t="s">
        <v>876</v>
      </c>
      <c r="E3258" s="85"/>
      <c r="F3258" s="340">
        <v>46.436541942454085</v>
      </c>
      <c r="G3258" s="2">
        <f t="shared" si="126"/>
        <v>1532.4058841009848</v>
      </c>
      <c r="H3258" s="54">
        <f t="shared" si="127"/>
        <v>1532.4058841009848</v>
      </c>
    </row>
    <row r="3259" spans="1:8" s="52" customFormat="1" ht="12.75" customHeight="1" outlineLevel="1">
      <c r="A3259" s="425" t="s">
        <v>142</v>
      </c>
      <c r="B3259" s="425"/>
      <c r="C3259" s="85"/>
      <c r="D3259" s="103" t="s">
        <v>876</v>
      </c>
      <c r="E3259" s="85"/>
      <c r="F3259" s="340">
        <v>43.644144097362187</v>
      </c>
      <c r="G3259" s="2">
        <f t="shared" si="126"/>
        <v>1440.2567552129522</v>
      </c>
      <c r="H3259" s="54">
        <f t="shared" si="127"/>
        <v>1440.2567552129522</v>
      </c>
    </row>
    <row r="3260" spans="1:8" s="52" customFormat="1" ht="12.75" customHeight="1" outlineLevel="1">
      <c r="A3260" s="425" t="s">
        <v>143</v>
      </c>
      <c r="B3260" s="425"/>
      <c r="C3260" s="85"/>
      <c r="D3260" s="103" t="s">
        <v>876</v>
      </c>
      <c r="E3260" s="85"/>
      <c r="F3260" s="340">
        <v>46.436541942454085</v>
      </c>
      <c r="G3260" s="2">
        <f t="shared" si="126"/>
        <v>1532.4058841009848</v>
      </c>
      <c r="H3260" s="54">
        <f t="shared" si="127"/>
        <v>1532.4058841009848</v>
      </c>
    </row>
    <row r="3261" spans="1:8" s="52" customFormat="1" ht="12.75" customHeight="1" outlineLevel="1">
      <c r="A3261" s="425" t="s">
        <v>144</v>
      </c>
      <c r="B3261" s="425"/>
      <c r="C3261" s="85"/>
      <c r="D3261" s="103" t="s">
        <v>876</v>
      </c>
      <c r="E3261" s="85"/>
      <c r="F3261" s="340">
        <v>42.506500530843248</v>
      </c>
      <c r="G3261" s="2">
        <f t="shared" si="126"/>
        <v>1402.7145175178271</v>
      </c>
      <c r="H3261" s="54">
        <f t="shared" si="127"/>
        <v>1402.7145175178271</v>
      </c>
    </row>
    <row r="3262" spans="1:8" s="52" customFormat="1" ht="12.75" customHeight="1" outlineLevel="1">
      <c r="A3262" s="425" t="s">
        <v>145</v>
      </c>
      <c r="B3262" s="425"/>
      <c r="C3262" s="85"/>
      <c r="D3262" s="103" t="s">
        <v>876</v>
      </c>
      <c r="E3262" s="85"/>
      <c r="F3262" s="340">
        <v>45.919431230400008</v>
      </c>
      <c r="G3262" s="2">
        <f t="shared" si="126"/>
        <v>1515.3412306032003</v>
      </c>
      <c r="H3262" s="54">
        <f t="shared" si="127"/>
        <v>1515.3412306032003</v>
      </c>
    </row>
    <row r="3263" spans="1:8" s="52" customFormat="1" ht="12.75" customHeight="1" outlineLevel="1">
      <c r="A3263" s="425" t="s">
        <v>146</v>
      </c>
      <c r="B3263" s="425"/>
      <c r="C3263" s="85"/>
      <c r="D3263" s="103" t="s">
        <v>876</v>
      </c>
      <c r="E3263" s="85"/>
      <c r="F3263" s="340">
        <v>45.919431230400008</v>
      </c>
      <c r="G3263" s="2">
        <f t="shared" si="126"/>
        <v>1515.3412306032003</v>
      </c>
      <c r="H3263" s="54">
        <f t="shared" si="127"/>
        <v>1515.3412306032003</v>
      </c>
    </row>
    <row r="3264" spans="1:8" s="52" customFormat="1" ht="12.75" customHeight="1" outlineLevel="1">
      <c r="A3264" s="425" t="s">
        <v>147</v>
      </c>
      <c r="B3264" s="425"/>
      <c r="C3264" s="85"/>
      <c r="D3264" s="103" t="s">
        <v>876</v>
      </c>
      <c r="E3264" s="85"/>
      <c r="F3264" s="340">
        <v>43.644144097362187</v>
      </c>
      <c r="G3264" s="2">
        <f t="shared" si="126"/>
        <v>1440.2567552129522</v>
      </c>
      <c r="H3264" s="54">
        <f t="shared" si="127"/>
        <v>1440.2567552129522</v>
      </c>
    </row>
    <row r="3265" spans="1:8" s="52" customFormat="1" ht="12.75" customHeight="1" outlineLevel="1">
      <c r="A3265" s="425" t="s">
        <v>148</v>
      </c>
      <c r="B3265" s="425"/>
      <c r="C3265" s="85"/>
      <c r="D3265" s="103" t="s">
        <v>876</v>
      </c>
      <c r="E3265" s="85"/>
      <c r="F3265" s="340">
        <v>43.644144097362187</v>
      </c>
      <c r="G3265" s="2">
        <f t="shared" si="126"/>
        <v>1440.2567552129522</v>
      </c>
      <c r="H3265" s="54">
        <f t="shared" si="127"/>
        <v>1440.2567552129522</v>
      </c>
    </row>
    <row r="3266" spans="1:8" s="52" customFormat="1" ht="12.75" customHeight="1" outlineLevel="1">
      <c r="A3266" s="425" t="s">
        <v>149</v>
      </c>
      <c r="B3266" s="425"/>
      <c r="C3266" s="85"/>
      <c r="D3266" s="103" t="s">
        <v>876</v>
      </c>
      <c r="E3266" s="85"/>
      <c r="F3266" s="340">
        <v>42.506500530843248</v>
      </c>
      <c r="G3266" s="2">
        <f t="shared" ref="G3266:G3329" si="128">F3266*$G$10</f>
        <v>1402.7145175178271</v>
      </c>
      <c r="H3266" s="54">
        <f t="shared" ref="H3266:H3329" si="129">G3266*(1-H$10)</f>
        <v>1402.7145175178271</v>
      </c>
    </row>
    <row r="3267" spans="1:8" s="52" customFormat="1" ht="12.75" customHeight="1" outlineLevel="1">
      <c r="A3267" s="425" t="s">
        <v>149</v>
      </c>
      <c r="B3267" s="425"/>
      <c r="C3267" s="85"/>
      <c r="D3267" s="103" t="s">
        <v>876</v>
      </c>
      <c r="E3267" s="85"/>
      <c r="F3267" s="340">
        <v>42.70333665494379</v>
      </c>
      <c r="G3267" s="2">
        <f t="shared" si="128"/>
        <v>1409.2101096131451</v>
      </c>
      <c r="H3267" s="54">
        <f t="shared" si="129"/>
        <v>1409.2101096131451</v>
      </c>
    </row>
    <row r="3268" spans="1:8" s="52" customFormat="1" ht="12.75" customHeight="1" outlineLevel="1">
      <c r="A3268" s="425" t="s">
        <v>150</v>
      </c>
      <c r="B3268" s="425"/>
      <c r="C3268" s="85"/>
      <c r="D3268" s="103" t="s">
        <v>876</v>
      </c>
      <c r="E3268" s="85"/>
      <c r="F3268" s="340">
        <v>43.333877670129745</v>
      </c>
      <c r="G3268" s="2">
        <f t="shared" si="128"/>
        <v>1430.0179631142817</v>
      </c>
      <c r="H3268" s="54">
        <f t="shared" si="129"/>
        <v>1430.0179631142817</v>
      </c>
    </row>
    <row r="3269" spans="1:8" s="52" customFormat="1" ht="12.75" customHeight="1" outlineLevel="1">
      <c r="A3269" s="425" t="s">
        <v>151</v>
      </c>
      <c r="B3269" s="425"/>
      <c r="C3269" s="85"/>
      <c r="D3269" s="103" t="s">
        <v>876</v>
      </c>
      <c r="E3269" s="85"/>
      <c r="F3269" s="340">
        <v>46.643386227275691</v>
      </c>
      <c r="G3269" s="2">
        <f t="shared" si="128"/>
        <v>1539.2317455000978</v>
      </c>
      <c r="H3269" s="54">
        <f t="shared" si="129"/>
        <v>1539.2317455000978</v>
      </c>
    </row>
    <row r="3270" spans="1:8" s="52" customFormat="1" ht="12.75" customHeight="1" outlineLevel="1">
      <c r="A3270" s="425" t="s">
        <v>152</v>
      </c>
      <c r="B3270" s="425"/>
      <c r="C3270" s="85"/>
      <c r="D3270" s="103" t="s">
        <v>876</v>
      </c>
      <c r="E3270" s="85"/>
      <c r="F3270" s="340">
        <v>43.8509883821838</v>
      </c>
      <c r="G3270" s="2">
        <f t="shared" si="128"/>
        <v>1447.0826166120655</v>
      </c>
      <c r="H3270" s="54">
        <f t="shared" si="129"/>
        <v>1447.0826166120655</v>
      </c>
    </row>
    <row r="3271" spans="1:8" s="52" customFormat="1" ht="12.75" customHeight="1" outlineLevel="1">
      <c r="A3271" s="425" t="s">
        <v>153</v>
      </c>
      <c r="B3271" s="425"/>
      <c r="C3271" s="85"/>
      <c r="D3271" s="103" t="s">
        <v>876</v>
      </c>
      <c r="E3271" s="85"/>
      <c r="F3271" s="340">
        <v>46.643386227275691</v>
      </c>
      <c r="G3271" s="2">
        <f t="shared" si="128"/>
        <v>1539.2317455000978</v>
      </c>
      <c r="H3271" s="54">
        <f t="shared" si="129"/>
        <v>1539.2317455000978</v>
      </c>
    </row>
    <row r="3272" spans="1:8" s="52" customFormat="1" ht="12.75" customHeight="1" outlineLevel="1">
      <c r="A3272" s="425" t="s">
        <v>154</v>
      </c>
      <c r="B3272" s="425"/>
      <c r="C3272" s="85"/>
      <c r="D3272" s="103" t="s">
        <v>876</v>
      </c>
      <c r="E3272" s="85"/>
      <c r="F3272" s="340">
        <v>42.713344815664883</v>
      </c>
      <c r="G3272" s="2">
        <f t="shared" si="128"/>
        <v>1409.5403789169411</v>
      </c>
      <c r="H3272" s="54">
        <f t="shared" si="129"/>
        <v>1409.5403789169411</v>
      </c>
    </row>
    <row r="3273" spans="1:8" s="52" customFormat="1" ht="12.75" customHeight="1" outlineLevel="1">
      <c r="A3273" s="425" t="s">
        <v>154</v>
      </c>
      <c r="B3273" s="425"/>
      <c r="C3273" s="85"/>
      <c r="D3273" s="103" t="s">
        <v>876</v>
      </c>
      <c r="E3273" s="85"/>
      <c r="F3273" s="340">
        <v>42.925749074862502</v>
      </c>
      <c r="G3273" s="2">
        <f t="shared" si="128"/>
        <v>1416.5497194704626</v>
      </c>
      <c r="H3273" s="54">
        <f t="shared" si="129"/>
        <v>1416.5497194704626</v>
      </c>
    </row>
    <row r="3274" spans="1:8" s="52" customFormat="1" ht="12.75" customHeight="1" outlineLevel="1">
      <c r="A3274" s="425" t="s">
        <v>155</v>
      </c>
      <c r="B3274" s="425"/>
      <c r="C3274" s="85"/>
      <c r="D3274" s="103" t="s">
        <v>876</v>
      </c>
      <c r="E3274" s="85"/>
      <c r="F3274" s="340">
        <v>46.126275515221636</v>
      </c>
      <c r="G3274" s="2">
        <f t="shared" si="128"/>
        <v>1522.1670920023139</v>
      </c>
      <c r="H3274" s="54">
        <f t="shared" si="129"/>
        <v>1522.1670920023139</v>
      </c>
    </row>
    <row r="3275" spans="1:8" s="52" customFormat="1" ht="12.75" customHeight="1" outlineLevel="1">
      <c r="A3275" s="425" t="s">
        <v>156</v>
      </c>
      <c r="B3275" s="425"/>
      <c r="C3275" s="85"/>
      <c r="D3275" s="103" t="s">
        <v>876</v>
      </c>
      <c r="E3275" s="85"/>
      <c r="F3275" s="340">
        <v>46.126275515221636</v>
      </c>
      <c r="G3275" s="2">
        <f t="shared" si="128"/>
        <v>1522.1670920023139</v>
      </c>
      <c r="H3275" s="54">
        <f t="shared" si="129"/>
        <v>1522.1670920023139</v>
      </c>
    </row>
    <row r="3276" spans="1:8" s="52" customFormat="1" ht="12.75" customHeight="1" outlineLevel="1">
      <c r="A3276" s="425" t="s">
        <v>157</v>
      </c>
      <c r="B3276" s="425"/>
      <c r="C3276" s="85"/>
      <c r="D3276" s="103" t="s">
        <v>876</v>
      </c>
      <c r="E3276" s="85"/>
      <c r="F3276" s="340">
        <v>43.8509883821838</v>
      </c>
      <c r="G3276" s="2">
        <f t="shared" si="128"/>
        <v>1447.0826166120655</v>
      </c>
      <c r="H3276" s="54">
        <f t="shared" si="129"/>
        <v>1447.0826166120655</v>
      </c>
    </row>
    <row r="3277" spans="1:8" s="52" customFormat="1" ht="12.75" customHeight="1" outlineLevel="1">
      <c r="A3277" s="425" t="s">
        <v>158</v>
      </c>
      <c r="B3277" s="425"/>
      <c r="C3277" s="85"/>
      <c r="D3277" s="103" t="s">
        <v>876</v>
      </c>
      <c r="E3277" s="85"/>
      <c r="F3277" s="340">
        <v>43.8509883821838</v>
      </c>
      <c r="G3277" s="2">
        <f t="shared" si="128"/>
        <v>1447.0826166120655</v>
      </c>
      <c r="H3277" s="54">
        <f t="shared" si="129"/>
        <v>1447.0826166120655</v>
      </c>
    </row>
    <row r="3278" spans="1:8" s="52" customFormat="1" ht="12.75" customHeight="1" outlineLevel="1">
      <c r="A3278" s="425" t="s">
        <v>159</v>
      </c>
      <c r="B3278" s="425"/>
      <c r="C3278" s="85"/>
      <c r="D3278" s="103" t="s">
        <v>876</v>
      </c>
      <c r="E3278" s="85"/>
      <c r="F3278" s="340">
        <v>42.713344815664883</v>
      </c>
      <c r="G3278" s="2">
        <f t="shared" si="128"/>
        <v>1409.5403789169411</v>
      </c>
      <c r="H3278" s="54">
        <f t="shared" si="129"/>
        <v>1409.5403789169411</v>
      </c>
    </row>
    <row r="3279" spans="1:8" s="52" customFormat="1" ht="12.75" customHeight="1" outlineLevel="1">
      <c r="A3279" s="425" t="s">
        <v>159</v>
      </c>
      <c r="B3279" s="425"/>
      <c r="C3279" s="85"/>
      <c r="D3279" s="103" t="s">
        <v>876</v>
      </c>
      <c r="E3279" s="85"/>
      <c r="F3279" s="340">
        <v>42.925749074862502</v>
      </c>
      <c r="G3279" s="2">
        <f t="shared" si="128"/>
        <v>1416.5497194704626</v>
      </c>
      <c r="H3279" s="54">
        <f t="shared" si="129"/>
        <v>1416.5497194704626</v>
      </c>
    </row>
    <row r="3280" spans="1:8" s="52" customFormat="1" ht="12.75" customHeight="1" outlineLevel="1">
      <c r="A3280" s="425" t="s">
        <v>160</v>
      </c>
      <c r="B3280" s="425"/>
      <c r="C3280" s="85"/>
      <c r="D3280" s="103" t="s">
        <v>876</v>
      </c>
      <c r="E3280" s="85"/>
      <c r="F3280" s="340">
        <v>44.781787663881097</v>
      </c>
      <c r="G3280" s="2">
        <f t="shared" si="128"/>
        <v>1477.7989929080761</v>
      </c>
      <c r="H3280" s="54">
        <f t="shared" si="129"/>
        <v>1477.7989929080761</v>
      </c>
    </row>
    <row r="3281" spans="1:8" s="52" customFormat="1" ht="12.75" customHeight="1" outlineLevel="1">
      <c r="A3281" s="425" t="s">
        <v>161</v>
      </c>
      <c r="B3281" s="425"/>
      <c r="C3281" s="85"/>
      <c r="D3281" s="103" t="s">
        <v>876</v>
      </c>
      <c r="E3281" s="85"/>
      <c r="F3281" s="340">
        <v>48.091296221027036</v>
      </c>
      <c r="G3281" s="2">
        <f t="shared" si="128"/>
        <v>1587.0127752938922</v>
      </c>
      <c r="H3281" s="54">
        <f t="shared" si="129"/>
        <v>1587.0127752938922</v>
      </c>
    </row>
    <row r="3282" spans="1:8" s="52" customFormat="1" ht="12.75" customHeight="1" outlineLevel="1">
      <c r="A3282" s="425" t="s">
        <v>162</v>
      </c>
      <c r="B3282" s="425"/>
      <c r="C3282" s="85"/>
      <c r="D3282" s="103" t="s">
        <v>876</v>
      </c>
      <c r="E3282" s="85"/>
      <c r="F3282" s="340">
        <v>45.298898375935146</v>
      </c>
      <c r="G3282" s="2">
        <f t="shared" si="128"/>
        <v>1494.8636464058598</v>
      </c>
      <c r="H3282" s="54">
        <f t="shared" si="129"/>
        <v>1494.8636464058598</v>
      </c>
    </row>
    <row r="3283" spans="1:8" s="52" customFormat="1" ht="12.75" customHeight="1" outlineLevel="1">
      <c r="A3283" s="425" t="s">
        <v>163</v>
      </c>
      <c r="B3283" s="425"/>
      <c r="C3283" s="85"/>
      <c r="D3283" s="103" t="s">
        <v>876</v>
      </c>
      <c r="E3283" s="85"/>
      <c r="F3283" s="340">
        <v>48.091296221027036</v>
      </c>
      <c r="G3283" s="2">
        <f t="shared" si="128"/>
        <v>1587.0127752938922</v>
      </c>
      <c r="H3283" s="54">
        <f t="shared" si="129"/>
        <v>1587.0127752938922</v>
      </c>
    </row>
    <row r="3284" spans="1:8" s="52" customFormat="1" ht="12.75" customHeight="1" outlineLevel="1">
      <c r="A3284" s="425" t="s">
        <v>164</v>
      </c>
      <c r="B3284" s="425"/>
      <c r="C3284" s="85"/>
      <c r="D3284" s="103" t="s">
        <v>876</v>
      </c>
      <c r="E3284" s="85"/>
      <c r="F3284" s="340">
        <v>44.264676951827049</v>
      </c>
      <c r="G3284" s="2">
        <f t="shared" si="128"/>
        <v>1460.7343394102927</v>
      </c>
      <c r="H3284" s="54">
        <f t="shared" si="129"/>
        <v>1460.7343394102927</v>
      </c>
    </row>
    <row r="3285" spans="1:8" s="52" customFormat="1" ht="12.75" customHeight="1" outlineLevel="1">
      <c r="A3285" s="425" t="s">
        <v>165</v>
      </c>
      <c r="B3285" s="425"/>
      <c r="C3285" s="85"/>
      <c r="D3285" s="103" t="s">
        <v>876</v>
      </c>
      <c r="E3285" s="85"/>
      <c r="F3285" s="340">
        <v>47.574185508972995</v>
      </c>
      <c r="G3285" s="2">
        <f t="shared" si="128"/>
        <v>1569.9481217961088</v>
      </c>
      <c r="H3285" s="54">
        <f t="shared" si="129"/>
        <v>1569.9481217961088</v>
      </c>
    </row>
    <row r="3286" spans="1:8" s="52" customFormat="1" ht="12.75" customHeight="1" outlineLevel="1">
      <c r="A3286" s="425" t="s">
        <v>166</v>
      </c>
      <c r="B3286" s="425"/>
      <c r="C3286" s="85"/>
      <c r="D3286" s="103" t="s">
        <v>876</v>
      </c>
      <c r="E3286" s="85"/>
      <c r="F3286" s="340">
        <v>47.574185508972995</v>
      </c>
      <c r="G3286" s="2">
        <f t="shared" si="128"/>
        <v>1569.9481217961088</v>
      </c>
      <c r="H3286" s="54">
        <f t="shared" si="129"/>
        <v>1569.9481217961088</v>
      </c>
    </row>
    <row r="3287" spans="1:8" s="52" customFormat="1" ht="12.75" customHeight="1" outlineLevel="1">
      <c r="A3287" s="425" t="s">
        <v>2011</v>
      </c>
      <c r="B3287" s="425"/>
      <c r="C3287" s="85"/>
      <c r="D3287" s="103" t="s">
        <v>876</v>
      </c>
      <c r="E3287" s="85"/>
      <c r="F3287" s="340">
        <v>45.298898375935146</v>
      </c>
      <c r="G3287" s="2">
        <f t="shared" si="128"/>
        <v>1494.8636464058598</v>
      </c>
      <c r="H3287" s="54">
        <f t="shared" si="129"/>
        <v>1494.8636464058598</v>
      </c>
    </row>
    <row r="3288" spans="1:8" s="52" customFormat="1" ht="12.75" customHeight="1" outlineLevel="1">
      <c r="A3288" s="425" t="s">
        <v>2012</v>
      </c>
      <c r="B3288" s="425"/>
      <c r="C3288" s="85"/>
      <c r="D3288" s="103" t="s">
        <v>876</v>
      </c>
      <c r="E3288" s="85"/>
      <c r="F3288" s="340">
        <v>45.298898375935146</v>
      </c>
      <c r="G3288" s="2">
        <f t="shared" si="128"/>
        <v>1494.8636464058598</v>
      </c>
      <c r="H3288" s="54">
        <f t="shared" si="129"/>
        <v>1494.8636464058598</v>
      </c>
    </row>
    <row r="3289" spans="1:8" s="52" customFormat="1" ht="12.75" customHeight="1" outlineLevel="1">
      <c r="A3289" s="425" t="s">
        <v>2697</v>
      </c>
      <c r="B3289" s="425"/>
      <c r="C3289" s="85"/>
      <c r="D3289" s="103" t="s">
        <v>876</v>
      </c>
      <c r="E3289" s="85"/>
      <c r="F3289" s="340">
        <v>44.264676951827049</v>
      </c>
      <c r="G3289" s="2">
        <f t="shared" si="128"/>
        <v>1460.7343394102927</v>
      </c>
      <c r="H3289" s="54">
        <f t="shared" si="129"/>
        <v>1460.7343394102927</v>
      </c>
    </row>
    <row r="3290" spans="1:8" s="52" customFormat="1" ht="12.75" customHeight="1" outlineLevel="1">
      <c r="A3290" s="425" t="s">
        <v>2697</v>
      </c>
      <c r="B3290" s="425"/>
      <c r="C3290" s="85"/>
      <c r="D3290" s="103" t="s">
        <v>876</v>
      </c>
      <c r="E3290" s="85"/>
      <c r="F3290" s="340">
        <v>44.482642219622093</v>
      </c>
      <c r="G3290" s="2">
        <f t="shared" si="128"/>
        <v>1467.927193247529</v>
      </c>
      <c r="H3290" s="54">
        <f t="shared" si="129"/>
        <v>1467.927193247529</v>
      </c>
    </row>
    <row r="3291" spans="1:8" s="52" customFormat="1" ht="12.75" customHeight="1" outlineLevel="1">
      <c r="A3291" s="425" t="s">
        <v>2698</v>
      </c>
      <c r="B3291" s="425"/>
      <c r="C3291" s="85"/>
      <c r="D3291" s="103" t="s">
        <v>876</v>
      </c>
      <c r="E3291" s="85"/>
      <c r="F3291" s="340">
        <v>44.781787663881097</v>
      </c>
      <c r="G3291" s="2">
        <f t="shared" si="128"/>
        <v>1477.7989929080761</v>
      </c>
      <c r="H3291" s="54">
        <f t="shared" si="129"/>
        <v>1477.7989929080761</v>
      </c>
    </row>
    <row r="3292" spans="1:8" s="52" customFormat="1" ht="12.75" customHeight="1" outlineLevel="1">
      <c r="A3292" s="425" t="s">
        <v>2699</v>
      </c>
      <c r="B3292" s="425"/>
      <c r="C3292" s="85"/>
      <c r="D3292" s="103" t="s">
        <v>876</v>
      </c>
      <c r="E3292" s="85"/>
      <c r="F3292" s="340">
        <v>48.194718363437858</v>
      </c>
      <c r="G3292" s="2">
        <f t="shared" si="128"/>
        <v>1590.4257059934494</v>
      </c>
      <c r="H3292" s="54">
        <f t="shared" si="129"/>
        <v>1590.4257059934494</v>
      </c>
    </row>
    <row r="3293" spans="1:8" s="52" customFormat="1" ht="12.75" customHeight="1" outlineLevel="1">
      <c r="A3293" s="425" t="s">
        <v>2700</v>
      </c>
      <c r="B3293" s="425"/>
      <c r="C3293" s="85"/>
      <c r="D3293" s="103" t="s">
        <v>876</v>
      </c>
      <c r="E3293" s="85"/>
      <c r="F3293" s="340">
        <v>45.402320518345959</v>
      </c>
      <c r="G3293" s="2">
        <f t="shared" si="128"/>
        <v>1498.2765771054167</v>
      </c>
      <c r="H3293" s="54">
        <f t="shared" si="129"/>
        <v>1498.2765771054167</v>
      </c>
    </row>
    <row r="3294" spans="1:8" s="52" customFormat="1" ht="12.75" customHeight="1" outlineLevel="1">
      <c r="A3294" s="425" t="s">
        <v>2701</v>
      </c>
      <c r="B3294" s="425"/>
      <c r="C3294" s="85"/>
      <c r="D3294" s="103" t="s">
        <v>876</v>
      </c>
      <c r="E3294" s="85"/>
      <c r="F3294" s="340">
        <v>48.194718363437858</v>
      </c>
      <c r="G3294" s="2">
        <f t="shared" si="128"/>
        <v>1590.4257059934494</v>
      </c>
      <c r="H3294" s="54">
        <f t="shared" si="129"/>
        <v>1590.4257059934494</v>
      </c>
    </row>
    <row r="3295" spans="1:8" s="52" customFormat="1" ht="12.75" customHeight="1" outlineLevel="1">
      <c r="A3295" s="425" t="s">
        <v>2702</v>
      </c>
      <c r="B3295" s="425"/>
      <c r="C3295" s="85"/>
      <c r="D3295" s="103" t="s">
        <v>876</v>
      </c>
      <c r="E3295" s="85"/>
      <c r="F3295" s="340">
        <v>44.264676951827049</v>
      </c>
      <c r="G3295" s="2">
        <f t="shared" si="128"/>
        <v>1460.7343394102927</v>
      </c>
      <c r="H3295" s="54">
        <f t="shared" si="129"/>
        <v>1460.7343394102927</v>
      </c>
    </row>
    <row r="3296" spans="1:8" s="52" customFormat="1" ht="12.75" customHeight="1" outlineLevel="1">
      <c r="A3296" s="425" t="s">
        <v>2703</v>
      </c>
      <c r="B3296" s="425"/>
      <c r="C3296" s="85"/>
      <c r="D3296" s="103" t="s">
        <v>876</v>
      </c>
      <c r="E3296" s="85"/>
      <c r="F3296" s="340">
        <v>47.574185508972995</v>
      </c>
      <c r="G3296" s="2">
        <f t="shared" si="128"/>
        <v>1569.9481217961088</v>
      </c>
      <c r="H3296" s="54">
        <f t="shared" si="129"/>
        <v>1569.9481217961088</v>
      </c>
    </row>
    <row r="3297" spans="1:8" s="52" customFormat="1" ht="12.75" customHeight="1" outlineLevel="1">
      <c r="A3297" s="425" t="s">
        <v>2704</v>
      </c>
      <c r="B3297" s="425"/>
      <c r="C3297" s="85"/>
      <c r="D3297" s="103" t="s">
        <v>876</v>
      </c>
      <c r="E3297" s="85"/>
      <c r="F3297" s="340">
        <v>47.574185508972995</v>
      </c>
      <c r="G3297" s="2">
        <f t="shared" si="128"/>
        <v>1569.9481217961088</v>
      </c>
      <c r="H3297" s="54">
        <f t="shared" si="129"/>
        <v>1569.9481217961088</v>
      </c>
    </row>
    <row r="3298" spans="1:8" s="52" customFormat="1" ht="12.75" customHeight="1" outlineLevel="1">
      <c r="A3298" s="425" t="s">
        <v>2705</v>
      </c>
      <c r="B3298" s="425"/>
      <c r="C3298" s="85"/>
      <c r="D3298" s="103" t="s">
        <v>876</v>
      </c>
      <c r="E3298" s="85"/>
      <c r="F3298" s="340">
        <v>45.402320518345959</v>
      </c>
      <c r="G3298" s="2">
        <f t="shared" si="128"/>
        <v>1498.2765771054167</v>
      </c>
      <c r="H3298" s="54">
        <f t="shared" si="129"/>
        <v>1498.2765771054167</v>
      </c>
    </row>
    <row r="3299" spans="1:8" s="52" customFormat="1" ht="12.75" customHeight="1" outlineLevel="1">
      <c r="A3299" s="425" t="s">
        <v>2706</v>
      </c>
      <c r="B3299" s="425"/>
      <c r="C3299" s="85"/>
      <c r="D3299" s="103" t="s">
        <v>876</v>
      </c>
      <c r="E3299" s="85"/>
      <c r="F3299" s="340">
        <v>45.402320518345959</v>
      </c>
      <c r="G3299" s="2">
        <f t="shared" si="128"/>
        <v>1498.2765771054167</v>
      </c>
      <c r="H3299" s="54">
        <f t="shared" si="129"/>
        <v>1498.2765771054167</v>
      </c>
    </row>
    <row r="3300" spans="1:8" s="52" customFormat="1" ht="12.75" customHeight="1" outlineLevel="1">
      <c r="A3300" s="425" t="s">
        <v>2707</v>
      </c>
      <c r="B3300" s="425"/>
      <c r="C3300" s="85"/>
      <c r="D3300" s="103" t="s">
        <v>876</v>
      </c>
      <c r="E3300" s="85"/>
      <c r="F3300" s="340">
        <v>44.264676951827049</v>
      </c>
      <c r="G3300" s="2">
        <f t="shared" si="128"/>
        <v>1460.7343394102927</v>
      </c>
      <c r="H3300" s="54">
        <f t="shared" si="129"/>
        <v>1460.7343394102927</v>
      </c>
    </row>
    <row r="3301" spans="1:8" s="52" customFormat="1" ht="12.75" customHeight="1" outlineLevel="1">
      <c r="A3301" s="425" t="s">
        <v>2707</v>
      </c>
      <c r="B3301" s="425"/>
      <c r="C3301" s="85"/>
      <c r="D3301" s="103" t="s">
        <v>876</v>
      </c>
      <c r="E3301" s="85"/>
      <c r="F3301" s="340">
        <v>44.482642219622093</v>
      </c>
      <c r="G3301" s="2">
        <f t="shared" si="128"/>
        <v>1467.927193247529</v>
      </c>
      <c r="H3301" s="54">
        <f t="shared" si="129"/>
        <v>1467.927193247529</v>
      </c>
    </row>
    <row r="3302" spans="1:8" s="52" customFormat="1" ht="12.75" customHeight="1" outlineLevel="1">
      <c r="A3302" s="425" t="s">
        <v>2708</v>
      </c>
      <c r="B3302" s="425"/>
      <c r="C3302" s="85"/>
      <c r="D3302" s="103" t="s">
        <v>876</v>
      </c>
      <c r="E3302" s="85"/>
      <c r="F3302" s="340">
        <v>36.809386325558485</v>
      </c>
      <c r="G3302" s="2">
        <f t="shared" si="128"/>
        <v>1214.7097487434301</v>
      </c>
      <c r="H3302" s="54">
        <f t="shared" si="129"/>
        <v>1214.7097487434301</v>
      </c>
    </row>
    <row r="3303" spans="1:8" s="52" customFormat="1" ht="12.75" customHeight="1" outlineLevel="1">
      <c r="A3303" s="425" t="s">
        <v>2709</v>
      </c>
      <c r="B3303" s="425"/>
      <c r="C3303" s="85"/>
      <c r="D3303" s="103" t="s">
        <v>876</v>
      </c>
      <c r="E3303" s="85"/>
      <c r="F3303" s="340">
        <v>37.365418926687418</v>
      </c>
      <c r="G3303" s="2">
        <f t="shared" si="128"/>
        <v>1233.0588245806848</v>
      </c>
      <c r="H3303" s="54">
        <f t="shared" si="129"/>
        <v>1233.0588245806848</v>
      </c>
    </row>
    <row r="3304" spans="1:8" s="52" customFormat="1" ht="12.75" customHeight="1" outlineLevel="1">
      <c r="A3304" s="425" t="s">
        <v>2710</v>
      </c>
      <c r="B3304" s="425"/>
      <c r="C3304" s="85"/>
      <c r="D3304" s="103" t="s">
        <v>876</v>
      </c>
      <c r="E3304" s="85"/>
      <c r="F3304" s="340">
        <v>42.092811961199999</v>
      </c>
      <c r="G3304" s="2">
        <f t="shared" si="128"/>
        <v>1389.0627947195999</v>
      </c>
      <c r="H3304" s="54">
        <f t="shared" si="129"/>
        <v>1389.0627947195999</v>
      </c>
    </row>
    <row r="3305" spans="1:8" s="52" customFormat="1" ht="12.75" customHeight="1" outlineLevel="1">
      <c r="A3305" s="425" t="s">
        <v>2711</v>
      </c>
      <c r="B3305" s="425"/>
      <c r="C3305" s="85"/>
      <c r="D3305" s="103" t="s">
        <v>876</v>
      </c>
      <c r="E3305" s="85"/>
      <c r="F3305" s="340">
        <v>45.71258694557838</v>
      </c>
      <c r="G3305" s="2">
        <f t="shared" si="128"/>
        <v>1508.5153692040865</v>
      </c>
      <c r="H3305" s="54">
        <f t="shared" si="129"/>
        <v>1508.5153692040865</v>
      </c>
    </row>
    <row r="3306" spans="1:8" s="52" customFormat="1" ht="12.75" customHeight="1" outlineLevel="1">
      <c r="A3306" s="425" t="s">
        <v>2712</v>
      </c>
      <c r="B3306" s="425"/>
      <c r="C3306" s="85"/>
      <c r="D3306" s="103" t="s">
        <v>876</v>
      </c>
      <c r="E3306" s="85"/>
      <c r="F3306" s="340">
        <v>42.713344815664883</v>
      </c>
      <c r="G3306" s="2">
        <f t="shared" si="128"/>
        <v>1409.5403789169411</v>
      </c>
      <c r="H3306" s="54">
        <f t="shared" si="129"/>
        <v>1409.5403789169411</v>
      </c>
    </row>
    <row r="3307" spans="1:8" s="52" customFormat="1" ht="12.75" customHeight="1" outlineLevel="1">
      <c r="A3307" s="425" t="s">
        <v>2713</v>
      </c>
      <c r="B3307" s="425"/>
      <c r="C3307" s="85"/>
      <c r="D3307" s="103" t="s">
        <v>876</v>
      </c>
      <c r="E3307" s="85"/>
      <c r="F3307" s="340">
        <v>45.71258694557838</v>
      </c>
      <c r="G3307" s="2">
        <f t="shared" si="128"/>
        <v>1508.5153692040865</v>
      </c>
      <c r="H3307" s="54">
        <f t="shared" si="129"/>
        <v>1508.5153692040865</v>
      </c>
    </row>
    <row r="3308" spans="1:8" s="52" customFormat="1" ht="12.75" customHeight="1" outlineLevel="1">
      <c r="A3308" s="425" t="s">
        <v>2714</v>
      </c>
      <c r="B3308" s="425"/>
      <c r="C3308" s="85"/>
      <c r="D3308" s="103" t="s">
        <v>876</v>
      </c>
      <c r="E3308" s="85"/>
      <c r="F3308" s="340">
        <v>41.575701249145951</v>
      </c>
      <c r="G3308" s="2">
        <f t="shared" si="128"/>
        <v>1371.9981412218165</v>
      </c>
      <c r="H3308" s="54">
        <f t="shared" si="129"/>
        <v>1371.9981412218165</v>
      </c>
    </row>
    <row r="3309" spans="1:8" s="52" customFormat="1" ht="12.75" customHeight="1" outlineLevel="1">
      <c r="A3309" s="425" t="s">
        <v>2715</v>
      </c>
      <c r="B3309" s="425"/>
      <c r="C3309" s="85"/>
      <c r="D3309" s="103" t="s">
        <v>876</v>
      </c>
      <c r="E3309" s="85"/>
      <c r="F3309" s="340">
        <v>45.195476233524353</v>
      </c>
      <c r="G3309" s="2">
        <f t="shared" si="128"/>
        <v>1491.4507157063038</v>
      </c>
      <c r="H3309" s="54">
        <f t="shared" si="129"/>
        <v>1491.4507157063038</v>
      </c>
    </row>
    <row r="3310" spans="1:8" s="52" customFormat="1" ht="12.75" customHeight="1" outlineLevel="1">
      <c r="A3310" s="425" t="s">
        <v>2716</v>
      </c>
      <c r="B3310" s="425"/>
      <c r="C3310" s="85"/>
      <c r="D3310" s="103" t="s">
        <v>876</v>
      </c>
      <c r="E3310" s="85"/>
      <c r="F3310" s="340">
        <v>45.195476233524353</v>
      </c>
      <c r="G3310" s="2">
        <f t="shared" si="128"/>
        <v>1491.4507157063038</v>
      </c>
      <c r="H3310" s="54">
        <f t="shared" si="129"/>
        <v>1491.4507157063038</v>
      </c>
    </row>
    <row r="3311" spans="1:8" s="52" customFormat="1" ht="12.75" customHeight="1" outlineLevel="1">
      <c r="A3311" s="425" t="s">
        <v>2717</v>
      </c>
      <c r="B3311" s="425"/>
      <c r="C3311" s="85"/>
      <c r="D3311" s="103" t="s">
        <v>876</v>
      </c>
      <c r="E3311" s="85"/>
      <c r="F3311" s="340">
        <v>42.713344815664883</v>
      </c>
      <c r="G3311" s="2">
        <f t="shared" si="128"/>
        <v>1409.5403789169411</v>
      </c>
      <c r="H3311" s="54">
        <f t="shared" si="129"/>
        <v>1409.5403789169411</v>
      </c>
    </row>
    <row r="3312" spans="1:8" s="52" customFormat="1" ht="12.75" customHeight="1" outlineLevel="1">
      <c r="A3312" s="425" t="s">
        <v>2718</v>
      </c>
      <c r="B3312" s="425"/>
      <c r="C3312" s="85"/>
      <c r="D3312" s="103" t="s">
        <v>876</v>
      </c>
      <c r="E3312" s="85"/>
      <c r="F3312" s="340">
        <v>42.713344815664883</v>
      </c>
      <c r="G3312" s="2">
        <f t="shared" si="128"/>
        <v>1409.5403789169411</v>
      </c>
      <c r="H3312" s="54">
        <f t="shared" si="129"/>
        <v>1409.5403789169411</v>
      </c>
    </row>
    <row r="3313" spans="1:8" s="52" customFormat="1" ht="12.75" customHeight="1" outlineLevel="1">
      <c r="A3313" s="425" t="s">
        <v>2719</v>
      </c>
      <c r="B3313" s="425"/>
      <c r="C3313" s="85"/>
      <c r="D3313" s="103" t="s">
        <v>876</v>
      </c>
      <c r="E3313" s="85"/>
      <c r="F3313" s="340">
        <v>41.575701249145951</v>
      </c>
      <c r="G3313" s="2">
        <f t="shared" si="128"/>
        <v>1371.9981412218165</v>
      </c>
      <c r="H3313" s="54">
        <f t="shared" si="129"/>
        <v>1371.9981412218165</v>
      </c>
    </row>
    <row r="3314" spans="1:8" s="52" customFormat="1" ht="12.75" customHeight="1" outlineLevel="1">
      <c r="A3314" s="425" t="s">
        <v>2719</v>
      </c>
      <c r="B3314" s="425"/>
      <c r="C3314" s="85"/>
      <c r="D3314" s="103" t="s">
        <v>876</v>
      </c>
      <c r="E3314" s="85"/>
      <c r="F3314" s="340">
        <v>41.702477145534559</v>
      </c>
      <c r="G3314" s="2">
        <f t="shared" si="128"/>
        <v>1376.1817458026405</v>
      </c>
      <c r="H3314" s="54">
        <f t="shared" si="129"/>
        <v>1376.1817458026405</v>
      </c>
    </row>
    <row r="3315" spans="1:8" s="52" customFormat="1" ht="12.75" customHeight="1" outlineLevel="1">
      <c r="A3315" s="425" t="s">
        <v>2720</v>
      </c>
      <c r="B3315" s="425"/>
      <c r="C3315" s="85"/>
      <c r="D3315" s="103" t="s">
        <v>876</v>
      </c>
      <c r="E3315" s="85"/>
      <c r="F3315" s="340">
        <v>41.058590537091909</v>
      </c>
      <c r="G3315" s="2">
        <f t="shared" si="128"/>
        <v>1354.9334877240331</v>
      </c>
      <c r="H3315" s="54">
        <f t="shared" si="129"/>
        <v>1354.9334877240331</v>
      </c>
    </row>
    <row r="3316" spans="1:8" s="52" customFormat="1" ht="12.75" customHeight="1" outlineLevel="1">
      <c r="A3316" s="425" t="s">
        <v>2721</v>
      </c>
      <c r="B3316" s="425"/>
      <c r="C3316" s="85"/>
      <c r="D3316" s="103" t="s">
        <v>876</v>
      </c>
      <c r="E3316" s="85"/>
      <c r="F3316" s="340">
        <v>44.678365521470297</v>
      </c>
      <c r="G3316" s="2">
        <f t="shared" si="128"/>
        <v>1474.3860622085199</v>
      </c>
      <c r="H3316" s="54">
        <f t="shared" si="129"/>
        <v>1474.3860622085199</v>
      </c>
    </row>
    <row r="3317" spans="1:8" s="52" customFormat="1" ht="12.75" customHeight="1" outlineLevel="1">
      <c r="A3317" s="425" t="s">
        <v>2722</v>
      </c>
      <c r="B3317" s="425"/>
      <c r="C3317" s="85"/>
      <c r="D3317" s="103" t="s">
        <v>876</v>
      </c>
      <c r="E3317" s="85"/>
      <c r="F3317" s="340">
        <v>41.679123391556772</v>
      </c>
      <c r="G3317" s="2">
        <f t="shared" si="128"/>
        <v>1375.4110719213734</v>
      </c>
      <c r="H3317" s="54">
        <f t="shared" si="129"/>
        <v>1375.4110719213734</v>
      </c>
    </row>
    <row r="3318" spans="1:8" s="52" customFormat="1" ht="12.75" customHeight="1" outlineLevel="1">
      <c r="A3318" s="425" t="s">
        <v>2723</v>
      </c>
      <c r="B3318" s="425"/>
      <c r="C3318" s="85"/>
      <c r="D3318" s="103" t="s">
        <v>876</v>
      </c>
      <c r="E3318" s="85"/>
      <c r="F3318" s="340">
        <v>44.678365521470297</v>
      </c>
      <c r="G3318" s="2">
        <f t="shared" si="128"/>
        <v>1474.3860622085199</v>
      </c>
      <c r="H3318" s="54">
        <f t="shared" si="129"/>
        <v>1474.3860622085199</v>
      </c>
    </row>
    <row r="3319" spans="1:8" s="52" customFormat="1" ht="12.75" customHeight="1" outlineLevel="1">
      <c r="A3319" s="425" t="s">
        <v>2724</v>
      </c>
      <c r="B3319" s="425"/>
      <c r="C3319" s="85"/>
      <c r="D3319" s="103" t="s">
        <v>876</v>
      </c>
      <c r="E3319" s="85"/>
      <c r="F3319" s="340">
        <v>40.438057682627047</v>
      </c>
      <c r="G3319" s="2">
        <f t="shared" si="128"/>
        <v>1334.4559035266925</v>
      </c>
      <c r="H3319" s="54">
        <f t="shared" si="129"/>
        <v>1334.4559035266925</v>
      </c>
    </row>
    <row r="3320" spans="1:8" s="52" customFormat="1" ht="12.75" customHeight="1" outlineLevel="1">
      <c r="A3320" s="425" t="s">
        <v>2724</v>
      </c>
      <c r="B3320" s="425"/>
      <c r="C3320" s="85"/>
      <c r="D3320" s="103" t="s">
        <v>876</v>
      </c>
      <c r="E3320" s="85"/>
      <c r="F3320" s="340">
        <v>40.701617636125327</v>
      </c>
      <c r="G3320" s="2">
        <f t="shared" si="128"/>
        <v>1343.1533819921358</v>
      </c>
      <c r="H3320" s="54">
        <f t="shared" si="129"/>
        <v>1343.1533819921358</v>
      </c>
    </row>
    <row r="3321" spans="1:8" s="52" customFormat="1" ht="12.75" customHeight="1" outlineLevel="1">
      <c r="A3321" s="425" t="s">
        <v>2725</v>
      </c>
      <c r="B3321" s="425"/>
      <c r="C3321" s="85"/>
      <c r="D3321" s="103" t="s">
        <v>876</v>
      </c>
      <c r="E3321" s="85"/>
      <c r="F3321" s="340">
        <v>44.057832667005421</v>
      </c>
      <c r="G3321" s="2">
        <f t="shared" si="128"/>
        <v>1453.9084780111789</v>
      </c>
      <c r="H3321" s="54">
        <f t="shared" si="129"/>
        <v>1453.9084780111789</v>
      </c>
    </row>
    <row r="3322" spans="1:8" s="52" customFormat="1" ht="12.75" customHeight="1" outlineLevel="1">
      <c r="A3322" s="425" t="s">
        <v>2726</v>
      </c>
      <c r="B3322" s="425"/>
      <c r="C3322" s="85"/>
      <c r="D3322" s="103" t="s">
        <v>876</v>
      </c>
      <c r="E3322" s="85"/>
      <c r="F3322" s="340">
        <v>44.057832667005421</v>
      </c>
      <c r="G3322" s="2">
        <f t="shared" si="128"/>
        <v>1453.9084780111789</v>
      </c>
      <c r="H3322" s="54">
        <f t="shared" si="129"/>
        <v>1453.9084780111789</v>
      </c>
    </row>
    <row r="3323" spans="1:8" s="52" customFormat="1" ht="12.75" customHeight="1" outlineLevel="1">
      <c r="A3323" s="425" t="s">
        <v>2727</v>
      </c>
      <c r="B3323" s="425"/>
      <c r="C3323" s="85"/>
      <c r="D3323" s="103" t="s">
        <v>876</v>
      </c>
      <c r="E3323" s="85"/>
      <c r="F3323" s="340">
        <v>41.679123391556772</v>
      </c>
      <c r="G3323" s="2">
        <f t="shared" si="128"/>
        <v>1375.4110719213734</v>
      </c>
      <c r="H3323" s="54">
        <f t="shared" si="129"/>
        <v>1375.4110719213734</v>
      </c>
    </row>
    <row r="3324" spans="1:8" s="52" customFormat="1" ht="12.75" customHeight="1" outlineLevel="1">
      <c r="A3324" s="425" t="s">
        <v>2728</v>
      </c>
      <c r="B3324" s="425"/>
      <c r="C3324" s="85"/>
      <c r="D3324" s="103" t="s">
        <v>876</v>
      </c>
      <c r="E3324" s="85"/>
      <c r="F3324" s="340">
        <v>41.679123391556772</v>
      </c>
      <c r="G3324" s="2">
        <f t="shared" si="128"/>
        <v>1375.4110719213734</v>
      </c>
      <c r="H3324" s="54">
        <f t="shared" si="129"/>
        <v>1375.4110719213734</v>
      </c>
    </row>
    <row r="3325" spans="1:8" s="52" customFormat="1" ht="12.75" customHeight="1" outlineLevel="1">
      <c r="A3325" s="425" t="s">
        <v>2729</v>
      </c>
      <c r="B3325" s="425"/>
      <c r="C3325" s="85"/>
      <c r="D3325" s="103" t="s">
        <v>876</v>
      </c>
      <c r="E3325" s="85"/>
      <c r="F3325" s="340">
        <v>40.438057682627047</v>
      </c>
      <c r="G3325" s="2">
        <f t="shared" si="128"/>
        <v>1334.4559035266925</v>
      </c>
      <c r="H3325" s="54">
        <f t="shared" si="129"/>
        <v>1334.4559035266925</v>
      </c>
    </row>
    <row r="3326" spans="1:8" s="52" customFormat="1" ht="12.75" customHeight="1" outlineLevel="1">
      <c r="A3326" s="425" t="s">
        <v>2729</v>
      </c>
      <c r="B3326" s="425"/>
      <c r="C3326" s="85"/>
      <c r="D3326" s="103" t="s">
        <v>876</v>
      </c>
      <c r="E3326" s="85"/>
      <c r="F3326" s="340">
        <v>40.701617636125327</v>
      </c>
      <c r="G3326" s="2">
        <f t="shared" si="128"/>
        <v>1343.1533819921358</v>
      </c>
      <c r="H3326" s="54">
        <f t="shared" si="129"/>
        <v>1343.1533819921358</v>
      </c>
    </row>
    <row r="3327" spans="1:8" s="52" customFormat="1" ht="12.75" customHeight="1" outlineLevel="1">
      <c r="A3327" s="425" t="s">
        <v>2730</v>
      </c>
      <c r="B3327" s="425"/>
      <c r="C3327" s="85"/>
      <c r="D3327" s="103" t="s">
        <v>876</v>
      </c>
      <c r="E3327" s="85"/>
      <c r="F3327" s="340">
        <v>34.336151280389217</v>
      </c>
      <c r="G3327" s="2">
        <f t="shared" si="128"/>
        <v>1133.0929922528442</v>
      </c>
      <c r="H3327" s="54">
        <f t="shared" si="129"/>
        <v>1133.0929922528442</v>
      </c>
    </row>
    <row r="3328" spans="1:8" s="52" customFormat="1" ht="12.75" customHeight="1" outlineLevel="1">
      <c r="A3328" s="425" t="s">
        <v>2731</v>
      </c>
      <c r="B3328" s="425"/>
      <c r="C3328" s="85"/>
      <c r="D3328" s="103" t="s">
        <v>876</v>
      </c>
      <c r="E3328" s="85"/>
      <c r="F3328" s="340">
        <v>37.955926264767584</v>
      </c>
      <c r="G3328" s="2">
        <f t="shared" si="128"/>
        <v>1252.5455667373303</v>
      </c>
      <c r="H3328" s="54">
        <f t="shared" si="129"/>
        <v>1252.5455667373303</v>
      </c>
    </row>
    <row r="3329" spans="1:8" s="52" customFormat="1" ht="12.75" customHeight="1" outlineLevel="1">
      <c r="A3329" s="425" t="s">
        <v>3286</v>
      </c>
      <c r="B3329" s="425"/>
      <c r="C3329" s="85"/>
      <c r="D3329" s="103" t="s">
        <v>876</v>
      </c>
      <c r="E3329" s="85"/>
      <c r="F3329" s="340">
        <v>34.853261992443258</v>
      </c>
      <c r="G3329" s="2">
        <f t="shared" si="128"/>
        <v>1150.1576457506276</v>
      </c>
      <c r="H3329" s="54">
        <f t="shared" si="129"/>
        <v>1150.1576457506276</v>
      </c>
    </row>
    <row r="3330" spans="1:8" s="52" customFormat="1" ht="12.75" customHeight="1" outlineLevel="1">
      <c r="A3330" s="425" t="s">
        <v>3287</v>
      </c>
      <c r="B3330" s="425"/>
      <c r="C3330" s="85"/>
      <c r="D3330" s="103" t="s">
        <v>876</v>
      </c>
      <c r="E3330" s="85"/>
      <c r="F3330" s="340">
        <v>37.955926264767584</v>
      </c>
      <c r="G3330" s="2">
        <f t="shared" ref="G3330:G3393" si="130">F3330*$G$10</f>
        <v>1252.5455667373303</v>
      </c>
      <c r="H3330" s="54">
        <f t="shared" ref="H3330:H3393" si="131">G3330*(1-H$10)</f>
        <v>1252.5455667373303</v>
      </c>
    </row>
    <row r="3331" spans="1:8" s="52" customFormat="1" ht="12.75" customHeight="1" outlineLevel="1">
      <c r="A3331" s="425" t="s">
        <v>3288</v>
      </c>
      <c r="B3331" s="425"/>
      <c r="C3331" s="85"/>
      <c r="D3331" s="103" t="s">
        <v>876</v>
      </c>
      <c r="E3331" s="85"/>
      <c r="F3331" s="340">
        <v>33.715618425924347</v>
      </c>
      <c r="G3331" s="2">
        <f t="shared" si="130"/>
        <v>1112.6154080555034</v>
      </c>
      <c r="H3331" s="54">
        <f t="shared" si="131"/>
        <v>1112.6154080555034</v>
      </c>
    </row>
    <row r="3332" spans="1:8" s="52" customFormat="1" ht="12.75" customHeight="1" outlineLevel="1">
      <c r="A3332" s="425" t="s">
        <v>3289</v>
      </c>
      <c r="B3332" s="425"/>
      <c r="C3332" s="85"/>
      <c r="D3332" s="103" t="s">
        <v>876</v>
      </c>
      <c r="E3332" s="85"/>
      <c r="F3332" s="340">
        <v>37.335393410302721</v>
      </c>
      <c r="G3332" s="2">
        <f t="shared" si="130"/>
        <v>1232.0679825399898</v>
      </c>
      <c r="H3332" s="54">
        <f t="shared" si="131"/>
        <v>1232.0679825399898</v>
      </c>
    </row>
    <row r="3333" spans="1:8" s="52" customFormat="1" ht="12.75" customHeight="1" outlineLevel="1">
      <c r="A3333" s="425" t="s">
        <v>3290</v>
      </c>
      <c r="B3333" s="425"/>
      <c r="C3333" s="85"/>
      <c r="D3333" s="103" t="s">
        <v>876</v>
      </c>
      <c r="E3333" s="85"/>
      <c r="F3333" s="340">
        <v>37.335393410302721</v>
      </c>
      <c r="G3333" s="2">
        <f t="shared" si="130"/>
        <v>1232.0679825399898</v>
      </c>
      <c r="H3333" s="54">
        <f t="shared" si="131"/>
        <v>1232.0679825399898</v>
      </c>
    </row>
    <row r="3334" spans="1:8" s="52" customFormat="1" ht="12.75" customHeight="1" outlineLevel="1">
      <c r="A3334" s="425" t="s">
        <v>3291</v>
      </c>
      <c r="B3334" s="425"/>
      <c r="C3334" s="85"/>
      <c r="D3334" s="103" t="s">
        <v>876</v>
      </c>
      <c r="E3334" s="85"/>
      <c r="F3334" s="340">
        <v>34.853261992443258</v>
      </c>
      <c r="G3334" s="2">
        <f t="shared" si="130"/>
        <v>1150.1576457506276</v>
      </c>
      <c r="H3334" s="54">
        <f t="shared" si="131"/>
        <v>1150.1576457506276</v>
      </c>
    </row>
    <row r="3335" spans="1:8" s="52" customFormat="1" ht="12.75" customHeight="1" outlineLevel="1">
      <c r="A3335" s="425" t="s">
        <v>3292</v>
      </c>
      <c r="B3335" s="425"/>
      <c r="C3335" s="85"/>
      <c r="D3335" s="103" t="s">
        <v>876</v>
      </c>
      <c r="E3335" s="85"/>
      <c r="F3335" s="340">
        <v>34.853261992443258</v>
      </c>
      <c r="G3335" s="2">
        <f t="shared" si="130"/>
        <v>1150.1576457506276</v>
      </c>
      <c r="H3335" s="54">
        <f t="shared" si="131"/>
        <v>1150.1576457506276</v>
      </c>
    </row>
    <row r="3336" spans="1:8" s="52" customFormat="1" ht="12.75" customHeight="1" outlineLevel="1">
      <c r="A3336" s="425" t="s">
        <v>3293</v>
      </c>
      <c r="B3336" s="425"/>
      <c r="C3336" s="85"/>
      <c r="D3336" s="103" t="s">
        <v>876</v>
      </c>
      <c r="E3336" s="85"/>
      <c r="F3336" s="340">
        <v>33.715618425924347</v>
      </c>
      <c r="G3336" s="2">
        <f t="shared" si="130"/>
        <v>1112.6154080555034</v>
      </c>
      <c r="H3336" s="54">
        <f t="shared" si="131"/>
        <v>1112.6154080555034</v>
      </c>
    </row>
    <row r="3337" spans="1:8" s="52" customFormat="1" ht="12.75" customHeight="1" outlineLevel="1">
      <c r="A3337" s="425" t="s">
        <v>3293</v>
      </c>
      <c r="B3337" s="425"/>
      <c r="C3337" s="85"/>
      <c r="D3337" s="103" t="s">
        <v>876</v>
      </c>
      <c r="E3337" s="85"/>
      <c r="F3337" s="340">
        <v>33.918014524400881</v>
      </c>
      <c r="G3337" s="2">
        <f t="shared" si="130"/>
        <v>1119.2944793052291</v>
      </c>
      <c r="H3337" s="54">
        <f t="shared" si="131"/>
        <v>1119.2944793052291</v>
      </c>
    </row>
    <row r="3338" spans="1:8" s="52" customFormat="1" ht="12.75" customHeight="1" outlineLevel="1">
      <c r="A3338" s="425" t="s">
        <v>3294</v>
      </c>
      <c r="B3338" s="425"/>
      <c r="C3338" s="85"/>
      <c r="D3338" s="103" t="s">
        <v>876</v>
      </c>
      <c r="E3338" s="85"/>
      <c r="F3338" s="340">
        <v>34.64641770762163</v>
      </c>
      <c r="G3338" s="2">
        <f t="shared" si="130"/>
        <v>1143.3317843515138</v>
      </c>
      <c r="H3338" s="54">
        <f t="shared" si="131"/>
        <v>1143.3317843515138</v>
      </c>
    </row>
    <row r="3339" spans="1:8" s="52" customFormat="1" ht="12.75" customHeight="1" outlineLevel="1">
      <c r="A3339" s="425" t="s">
        <v>3295</v>
      </c>
      <c r="B3339" s="425"/>
      <c r="C3339" s="85"/>
      <c r="D3339" s="103" t="s">
        <v>876</v>
      </c>
      <c r="E3339" s="85"/>
      <c r="F3339" s="340">
        <v>38.266192692000011</v>
      </c>
      <c r="G3339" s="2">
        <f t="shared" si="130"/>
        <v>1262.7843588360004</v>
      </c>
      <c r="H3339" s="54">
        <f t="shared" si="131"/>
        <v>1262.7843588360004</v>
      </c>
    </row>
    <row r="3340" spans="1:8" s="52" customFormat="1" ht="12.75" customHeight="1" outlineLevel="1">
      <c r="A3340" s="425" t="s">
        <v>3296</v>
      </c>
      <c r="B3340" s="425"/>
      <c r="C3340" s="85"/>
      <c r="D3340" s="103" t="s">
        <v>876</v>
      </c>
      <c r="E3340" s="85"/>
      <c r="F3340" s="340">
        <v>35.266950562086507</v>
      </c>
      <c r="G3340" s="2">
        <f t="shared" si="130"/>
        <v>1163.8093685488548</v>
      </c>
      <c r="H3340" s="54">
        <f t="shared" si="131"/>
        <v>1163.8093685488548</v>
      </c>
    </row>
    <row r="3341" spans="1:8" s="52" customFormat="1" ht="12.75" customHeight="1" outlineLevel="1">
      <c r="A3341" s="425" t="s">
        <v>3297</v>
      </c>
      <c r="B3341" s="425"/>
      <c r="C3341" s="85"/>
      <c r="D3341" s="103" t="s">
        <v>876</v>
      </c>
      <c r="E3341" s="85"/>
      <c r="F3341" s="340">
        <v>38.266192692000011</v>
      </c>
      <c r="G3341" s="2">
        <f t="shared" si="130"/>
        <v>1262.7843588360004</v>
      </c>
      <c r="H3341" s="54">
        <f t="shared" si="131"/>
        <v>1262.7843588360004</v>
      </c>
    </row>
    <row r="3342" spans="1:8" s="52" customFormat="1" ht="12.75" customHeight="1" outlineLevel="1">
      <c r="A3342" s="425" t="s">
        <v>3298</v>
      </c>
      <c r="B3342" s="425"/>
      <c r="C3342" s="85"/>
      <c r="D3342" s="103" t="s">
        <v>876</v>
      </c>
      <c r="E3342" s="85"/>
      <c r="F3342" s="340">
        <v>34.025884853156768</v>
      </c>
      <c r="G3342" s="2">
        <f t="shared" si="130"/>
        <v>1122.8542001541734</v>
      </c>
      <c r="H3342" s="54">
        <f t="shared" si="131"/>
        <v>1122.8542001541734</v>
      </c>
    </row>
    <row r="3343" spans="1:8" s="52" customFormat="1" ht="12.75" customHeight="1" outlineLevel="1">
      <c r="A3343" s="425" t="s">
        <v>3299</v>
      </c>
      <c r="B3343" s="425"/>
      <c r="C3343" s="85"/>
      <c r="D3343" s="103" t="s">
        <v>876</v>
      </c>
      <c r="E3343" s="85"/>
      <c r="F3343" s="340">
        <v>37.645659837535149</v>
      </c>
      <c r="G3343" s="2">
        <f t="shared" si="130"/>
        <v>1242.3067746386598</v>
      </c>
      <c r="H3343" s="54">
        <f t="shared" si="131"/>
        <v>1242.3067746386598</v>
      </c>
    </row>
    <row r="3344" spans="1:8" s="52" customFormat="1" ht="12.75" customHeight="1" outlineLevel="1">
      <c r="A3344" s="425" t="s">
        <v>3300</v>
      </c>
      <c r="B3344" s="425"/>
      <c r="C3344" s="85"/>
      <c r="D3344" s="103" t="s">
        <v>876</v>
      </c>
      <c r="E3344" s="85"/>
      <c r="F3344" s="340">
        <v>37.645659837535149</v>
      </c>
      <c r="G3344" s="2">
        <f t="shared" si="130"/>
        <v>1242.3067746386598</v>
      </c>
      <c r="H3344" s="54">
        <f t="shared" si="131"/>
        <v>1242.3067746386598</v>
      </c>
    </row>
    <row r="3345" spans="1:8" s="52" customFormat="1" ht="12.75" customHeight="1" outlineLevel="1">
      <c r="A3345" s="425" t="s">
        <v>3301</v>
      </c>
      <c r="B3345" s="425"/>
      <c r="C3345" s="85"/>
      <c r="D3345" s="103" t="s">
        <v>876</v>
      </c>
      <c r="E3345" s="85"/>
      <c r="F3345" s="340">
        <v>35.266950562086507</v>
      </c>
      <c r="G3345" s="2">
        <f t="shared" si="130"/>
        <v>1163.8093685488548</v>
      </c>
      <c r="H3345" s="54">
        <f t="shared" si="131"/>
        <v>1163.8093685488548</v>
      </c>
    </row>
    <row r="3346" spans="1:8" s="52" customFormat="1" ht="12.75" customHeight="1" outlineLevel="1">
      <c r="A3346" s="425" t="s">
        <v>3302</v>
      </c>
      <c r="B3346" s="425"/>
      <c r="C3346" s="85"/>
      <c r="D3346" s="103" t="s">
        <v>876</v>
      </c>
      <c r="E3346" s="85"/>
      <c r="F3346" s="340">
        <v>35.266950562086507</v>
      </c>
      <c r="G3346" s="2">
        <f t="shared" si="130"/>
        <v>1163.8093685488548</v>
      </c>
      <c r="H3346" s="54">
        <f t="shared" si="131"/>
        <v>1163.8093685488548</v>
      </c>
    </row>
    <row r="3347" spans="1:8" s="52" customFormat="1" ht="12.75" customHeight="1" outlineLevel="1">
      <c r="A3347" s="425" t="s">
        <v>3303</v>
      </c>
      <c r="B3347" s="425"/>
      <c r="C3347" s="85"/>
      <c r="D3347" s="103" t="s">
        <v>876</v>
      </c>
      <c r="E3347" s="85"/>
      <c r="F3347" s="340">
        <v>34.025884853156768</v>
      </c>
      <c r="G3347" s="2">
        <f t="shared" si="130"/>
        <v>1122.8542001541734</v>
      </c>
      <c r="H3347" s="54">
        <f t="shared" si="131"/>
        <v>1122.8542001541734</v>
      </c>
    </row>
    <row r="3348" spans="1:8" s="52" customFormat="1" ht="12.75" customHeight="1" outlineLevel="1">
      <c r="A3348" s="425" t="s">
        <v>3303</v>
      </c>
      <c r="B3348" s="425"/>
      <c r="C3348" s="85"/>
      <c r="D3348" s="103" t="s">
        <v>876</v>
      </c>
      <c r="E3348" s="85"/>
      <c r="F3348" s="340">
        <v>34.251634705611082</v>
      </c>
      <c r="G3348" s="2">
        <f t="shared" si="130"/>
        <v>1130.3039452851658</v>
      </c>
      <c r="H3348" s="54">
        <f t="shared" si="131"/>
        <v>1130.3039452851658</v>
      </c>
    </row>
    <row r="3349" spans="1:8" s="52" customFormat="1" ht="12.75" customHeight="1" outlineLevel="1">
      <c r="A3349" s="425" t="s">
        <v>3304</v>
      </c>
      <c r="B3349" s="425"/>
      <c r="C3349" s="85"/>
      <c r="D3349" s="103" t="s">
        <v>876</v>
      </c>
      <c r="E3349" s="85"/>
      <c r="F3349" s="340">
        <v>35.266950562086507</v>
      </c>
      <c r="G3349" s="2">
        <f t="shared" si="130"/>
        <v>1163.8093685488548</v>
      </c>
      <c r="H3349" s="54">
        <f t="shared" si="131"/>
        <v>1163.8093685488548</v>
      </c>
    </row>
    <row r="3350" spans="1:8" s="52" customFormat="1" ht="12.75" customHeight="1" outlineLevel="1">
      <c r="A3350" s="425" t="s">
        <v>3305</v>
      </c>
      <c r="B3350" s="425"/>
      <c r="C3350" s="85"/>
      <c r="D3350" s="103" t="s">
        <v>876</v>
      </c>
      <c r="E3350" s="85"/>
      <c r="F3350" s="340">
        <v>38.886725546464881</v>
      </c>
      <c r="G3350" s="2">
        <f t="shared" si="130"/>
        <v>1283.2619430333411</v>
      </c>
      <c r="H3350" s="54">
        <f t="shared" si="131"/>
        <v>1283.2619430333411</v>
      </c>
    </row>
    <row r="3351" spans="1:8" s="52" customFormat="1" ht="12.75" customHeight="1" outlineLevel="1">
      <c r="A3351" s="425" t="s">
        <v>3306</v>
      </c>
      <c r="B3351" s="425"/>
      <c r="C3351" s="85"/>
      <c r="D3351" s="103" t="s">
        <v>876</v>
      </c>
      <c r="E3351" s="85"/>
      <c r="F3351" s="340">
        <v>35.887483416551362</v>
      </c>
      <c r="G3351" s="2">
        <f t="shared" si="130"/>
        <v>1184.2869527461949</v>
      </c>
      <c r="H3351" s="54">
        <f t="shared" si="131"/>
        <v>1184.2869527461949</v>
      </c>
    </row>
    <row r="3352" spans="1:8" s="52" customFormat="1" ht="12.75" customHeight="1" outlineLevel="1">
      <c r="A3352" s="425" t="s">
        <v>3307</v>
      </c>
      <c r="B3352" s="425"/>
      <c r="C3352" s="85"/>
      <c r="D3352" s="103" t="s">
        <v>876</v>
      </c>
      <c r="E3352" s="85"/>
      <c r="F3352" s="340">
        <v>38.886725546464881</v>
      </c>
      <c r="G3352" s="2">
        <f t="shared" si="130"/>
        <v>1283.2619430333411</v>
      </c>
      <c r="H3352" s="54">
        <f t="shared" si="131"/>
        <v>1283.2619430333411</v>
      </c>
    </row>
    <row r="3353" spans="1:8" s="52" customFormat="1" ht="12.75" customHeight="1" outlineLevel="1">
      <c r="A3353" s="425" t="s">
        <v>3308</v>
      </c>
      <c r="B3353" s="425"/>
      <c r="C3353" s="85"/>
      <c r="D3353" s="103" t="s">
        <v>876</v>
      </c>
      <c r="E3353" s="85"/>
      <c r="F3353" s="340">
        <v>34.64641770762163</v>
      </c>
      <c r="G3353" s="2">
        <f t="shared" si="130"/>
        <v>1143.3317843515138</v>
      </c>
      <c r="H3353" s="54">
        <f t="shared" si="131"/>
        <v>1143.3317843515138</v>
      </c>
    </row>
    <row r="3354" spans="1:8" s="52" customFormat="1" ht="12.75" customHeight="1" outlineLevel="1">
      <c r="A3354" s="425" t="s">
        <v>3309</v>
      </c>
      <c r="B3354" s="425"/>
      <c r="C3354" s="85"/>
      <c r="D3354" s="103" t="s">
        <v>876</v>
      </c>
      <c r="E3354" s="85"/>
      <c r="F3354" s="340">
        <v>38.266192692000011</v>
      </c>
      <c r="G3354" s="2">
        <f t="shared" si="130"/>
        <v>1262.7843588360004</v>
      </c>
      <c r="H3354" s="54">
        <f t="shared" si="131"/>
        <v>1262.7843588360004</v>
      </c>
    </row>
    <row r="3355" spans="1:8" s="52" customFormat="1" ht="12.75" customHeight="1" outlineLevel="1">
      <c r="A3355" s="425" t="s">
        <v>3310</v>
      </c>
      <c r="B3355" s="425"/>
      <c r="C3355" s="85"/>
      <c r="D3355" s="103" t="s">
        <v>876</v>
      </c>
      <c r="E3355" s="85"/>
      <c r="F3355" s="340">
        <v>38.266192692000011</v>
      </c>
      <c r="G3355" s="2">
        <f t="shared" si="130"/>
        <v>1262.7843588360004</v>
      </c>
      <c r="H3355" s="54">
        <f t="shared" si="131"/>
        <v>1262.7843588360004</v>
      </c>
    </row>
    <row r="3356" spans="1:8" s="52" customFormat="1" ht="12.75" customHeight="1" outlineLevel="1">
      <c r="A3356" s="425" t="s">
        <v>3311</v>
      </c>
      <c r="B3356" s="425"/>
      <c r="C3356" s="85"/>
      <c r="D3356" s="103" t="s">
        <v>876</v>
      </c>
      <c r="E3356" s="85"/>
      <c r="F3356" s="340">
        <v>35.887483416551362</v>
      </c>
      <c r="G3356" s="2">
        <f t="shared" si="130"/>
        <v>1184.2869527461949</v>
      </c>
      <c r="H3356" s="54">
        <f t="shared" si="131"/>
        <v>1184.2869527461949</v>
      </c>
    </row>
    <row r="3357" spans="1:8" s="52" customFormat="1" ht="12.75" customHeight="1" outlineLevel="1">
      <c r="A3357" s="425" t="s">
        <v>3312</v>
      </c>
      <c r="B3357" s="425"/>
      <c r="C3357" s="85"/>
      <c r="D3357" s="103" t="s">
        <v>876</v>
      </c>
      <c r="E3357" s="85"/>
      <c r="F3357" s="340">
        <v>35.887483416551362</v>
      </c>
      <c r="G3357" s="2">
        <f t="shared" si="130"/>
        <v>1184.2869527461949</v>
      </c>
      <c r="H3357" s="54">
        <f t="shared" si="131"/>
        <v>1184.2869527461949</v>
      </c>
    </row>
    <row r="3358" spans="1:8" s="52" customFormat="1" ht="12.75" customHeight="1" outlineLevel="1">
      <c r="A3358" s="425" t="s">
        <v>3313</v>
      </c>
      <c r="B3358" s="425"/>
      <c r="C3358" s="85"/>
      <c r="D3358" s="103" t="s">
        <v>876</v>
      </c>
      <c r="E3358" s="85"/>
      <c r="F3358" s="340">
        <v>34.64641770762163</v>
      </c>
      <c r="G3358" s="2">
        <f t="shared" si="130"/>
        <v>1143.3317843515138</v>
      </c>
      <c r="H3358" s="54">
        <f t="shared" si="131"/>
        <v>1143.3317843515138</v>
      </c>
    </row>
    <row r="3359" spans="1:8" s="52" customFormat="1" ht="12.75" customHeight="1" outlineLevel="1">
      <c r="A3359" s="425" t="s">
        <v>3313</v>
      </c>
      <c r="B3359" s="425"/>
      <c r="C3359" s="85"/>
      <c r="D3359" s="103" t="s">
        <v>876</v>
      </c>
      <c r="E3359" s="85"/>
      <c r="F3359" s="340">
        <v>34.807667306740029</v>
      </c>
      <c r="G3359" s="2">
        <f t="shared" si="130"/>
        <v>1148.653021122421</v>
      </c>
      <c r="H3359" s="54">
        <f t="shared" si="131"/>
        <v>1148.653021122421</v>
      </c>
    </row>
    <row r="3360" spans="1:8" s="52" customFormat="1" ht="12.75" customHeight="1" outlineLevel="1">
      <c r="A3360" s="425" t="s">
        <v>5294</v>
      </c>
      <c r="B3360" s="425"/>
      <c r="C3360" s="85"/>
      <c r="D3360" s="103" t="s">
        <v>876</v>
      </c>
      <c r="E3360" s="85"/>
      <c r="F3360" s="340">
        <v>28.880488477219551</v>
      </c>
      <c r="G3360" s="2">
        <f t="shared" si="130"/>
        <v>953.05611974824512</v>
      </c>
      <c r="H3360" s="54">
        <f t="shared" si="131"/>
        <v>953.05611974824512</v>
      </c>
    </row>
    <row r="3361" spans="1:8" s="52" customFormat="1" ht="12.75" customHeight="1" outlineLevel="1">
      <c r="A3361" s="425" t="s">
        <v>5296</v>
      </c>
      <c r="B3361" s="425"/>
      <c r="C3361" s="85"/>
      <c r="D3361" s="103" t="s">
        <v>876</v>
      </c>
      <c r="E3361" s="85"/>
      <c r="F3361" s="340">
        <v>36.532744505266642</v>
      </c>
      <c r="G3361" s="2">
        <f t="shared" si="130"/>
        <v>1205.5805686737992</v>
      </c>
      <c r="H3361" s="54">
        <f t="shared" si="131"/>
        <v>1205.5805686737992</v>
      </c>
    </row>
    <row r="3362" spans="1:8" s="52" customFormat="1" ht="12.75" customHeight="1" outlineLevel="1">
      <c r="A3362" s="425" t="s">
        <v>5295</v>
      </c>
      <c r="B3362" s="425"/>
      <c r="C3362" s="85"/>
      <c r="D3362" s="103" t="s">
        <v>876</v>
      </c>
      <c r="E3362" s="85"/>
      <c r="F3362" s="340">
        <v>29.305429375957104</v>
      </c>
      <c r="G3362" s="2">
        <f t="shared" si="130"/>
        <v>967.07916940658447</v>
      </c>
      <c r="H3362" s="54">
        <f t="shared" si="131"/>
        <v>967.07916940658447</v>
      </c>
    </row>
    <row r="3363" spans="1:8" s="52" customFormat="1" ht="12.75" customHeight="1" outlineLevel="1">
      <c r="A3363" s="425" t="s">
        <v>5297</v>
      </c>
      <c r="B3363" s="425"/>
      <c r="C3363" s="85"/>
      <c r="D3363" s="103" t="s">
        <v>876</v>
      </c>
      <c r="E3363" s="85"/>
      <c r="F3363" s="340">
        <v>36.532744505266642</v>
      </c>
      <c r="G3363" s="2">
        <f t="shared" si="130"/>
        <v>1205.5805686737992</v>
      </c>
      <c r="H3363" s="54">
        <f t="shared" si="131"/>
        <v>1205.5805686737992</v>
      </c>
    </row>
    <row r="3364" spans="1:8" s="52" customFormat="1" ht="12.75" customHeight="1" outlineLevel="1">
      <c r="A3364" s="425" t="s">
        <v>5292</v>
      </c>
      <c r="B3364" s="425"/>
      <c r="C3364" s="85"/>
      <c r="D3364" s="103" t="s">
        <v>876</v>
      </c>
      <c r="E3364" s="85"/>
      <c r="F3364" s="340">
        <v>27.687555433367816</v>
      </c>
      <c r="G3364" s="2">
        <f t="shared" si="130"/>
        <v>913.68932930113795</v>
      </c>
      <c r="H3364" s="54">
        <f t="shared" si="131"/>
        <v>913.68932930113795</v>
      </c>
    </row>
    <row r="3365" spans="1:8" s="52" customFormat="1" ht="12.75" customHeight="1" outlineLevel="1">
      <c r="A3365" s="425" t="s">
        <v>5301</v>
      </c>
      <c r="B3365" s="425"/>
      <c r="C3365" s="85"/>
      <c r="D3365" s="103" t="s">
        <v>876</v>
      </c>
      <c r="E3365" s="85"/>
      <c r="F3365" s="340">
        <v>36.532744505266642</v>
      </c>
      <c r="G3365" s="2">
        <f t="shared" si="130"/>
        <v>1205.5805686737992</v>
      </c>
      <c r="H3365" s="54">
        <f t="shared" si="131"/>
        <v>1205.5805686737992</v>
      </c>
    </row>
    <row r="3366" spans="1:8" s="52" customFormat="1" ht="12.75" customHeight="1" outlineLevel="1">
      <c r="A3366" s="425" t="s">
        <v>5302</v>
      </c>
      <c r="B3366" s="425"/>
      <c r="C3366" s="85"/>
      <c r="D3366" s="103" t="s">
        <v>876</v>
      </c>
      <c r="E3366" s="85"/>
      <c r="F3366" s="340">
        <v>36.532744505266642</v>
      </c>
      <c r="G3366" s="2">
        <f t="shared" si="130"/>
        <v>1205.5805686737992</v>
      </c>
      <c r="H3366" s="54">
        <f t="shared" si="131"/>
        <v>1205.5805686737992</v>
      </c>
    </row>
    <row r="3367" spans="1:8" s="52" customFormat="1" ht="12.75" customHeight="1" outlineLevel="1">
      <c r="A3367" s="425" t="s">
        <v>5293</v>
      </c>
      <c r="B3367" s="425"/>
      <c r="C3367" s="85"/>
      <c r="D3367" s="103" t="s">
        <v>876</v>
      </c>
      <c r="E3367" s="85"/>
      <c r="F3367" s="340">
        <v>28.674746672436036</v>
      </c>
      <c r="G3367" s="2">
        <f t="shared" si="130"/>
        <v>946.26664019038924</v>
      </c>
      <c r="H3367" s="54">
        <f t="shared" si="131"/>
        <v>946.26664019038924</v>
      </c>
    </row>
    <row r="3368" spans="1:8" s="52" customFormat="1" ht="12.75" customHeight="1" outlineLevel="1">
      <c r="A3368" s="425" t="s">
        <v>5291</v>
      </c>
      <c r="B3368" s="425"/>
      <c r="C3368" s="85"/>
      <c r="D3368" s="103" t="s">
        <v>876</v>
      </c>
      <c r="E3368" s="85"/>
      <c r="F3368" s="340">
        <v>33.64890080185512</v>
      </c>
      <c r="G3368" s="2">
        <f t="shared" si="130"/>
        <v>1110.4137264612191</v>
      </c>
      <c r="H3368" s="54">
        <f t="shared" si="131"/>
        <v>1110.4137264612191</v>
      </c>
    </row>
    <row r="3369" spans="1:8" s="52" customFormat="1" ht="12.75" customHeight="1" outlineLevel="1">
      <c r="A3369" s="425" t="s">
        <v>5290</v>
      </c>
      <c r="B3369" s="425"/>
      <c r="C3369" s="85"/>
      <c r="D3369" s="103" t="s">
        <v>876</v>
      </c>
      <c r="E3369" s="85"/>
      <c r="F3369" s="340">
        <v>29.276369822382495</v>
      </c>
      <c r="G3369" s="2">
        <f t="shared" si="130"/>
        <v>966.1202041386224</v>
      </c>
      <c r="H3369" s="54">
        <f t="shared" si="131"/>
        <v>966.1202041386224</v>
      </c>
    </row>
    <row r="3370" spans="1:8" s="52" customFormat="1" ht="12.75" customHeight="1" outlineLevel="1">
      <c r="A3370" s="425" t="s">
        <v>5307</v>
      </c>
      <c r="B3370" s="425"/>
      <c r="C3370" s="85"/>
      <c r="D3370" s="103" t="s">
        <v>876</v>
      </c>
      <c r="E3370" s="85"/>
      <c r="F3370" s="340">
        <v>30.313557393534953</v>
      </c>
      <c r="G3370" s="2">
        <f t="shared" si="130"/>
        <v>1000.3473939866535</v>
      </c>
      <c r="H3370" s="54">
        <f t="shared" si="131"/>
        <v>1000.3473939866535</v>
      </c>
    </row>
    <row r="3371" spans="1:8" s="52" customFormat="1" ht="12.75" customHeight="1" outlineLevel="1">
      <c r="A3371" s="425" t="s">
        <v>5309</v>
      </c>
      <c r="B3371" s="425"/>
      <c r="C3371" s="85"/>
      <c r="D3371" s="103" t="s">
        <v>876</v>
      </c>
      <c r="E3371" s="85"/>
      <c r="F3371" s="340">
        <v>37.966920038505855</v>
      </c>
      <c r="G3371" s="2">
        <f t="shared" si="130"/>
        <v>1252.9083612706931</v>
      </c>
      <c r="H3371" s="54">
        <f t="shared" si="131"/>
        <v>1252.9083612706931</v>
      </c>
    </row>
    <row r="3372" spans="1:8" s="52" customFormat="1" ht="12.75" customHeight="1" outlineLevel="1">
      <c r="A3372" s="425" t="s">
        <v>5308</v>
      </c>
      <c r="B3372" s="425"/>
      <c r="C3372" s="85"/>
      <c r="D3372" s="103" t="s">
        <v>876</v>
      </c>
      <c r="E3372" s="85"/>
      <c r="F3372" s="340">
        <v>30.738498292272503</v>
      </c>
      <c r="G3372" s="2">
        <f t="shared" si="130"/>
        <v>1014.3704436449926</v>
      </c>
      <c r="H3372" s="54">
        <f t="shared" si="131"/>
        <v>1014.3704436449926</v>
      </c>
    </row>
    <row r="3373" spans="1:8" s="52" customFormat="1" ht="12.75" customHeight="1" outlineLevel="1">
      <c r="A3373" s="425" t="s">
        <v>5310</v>
      </c>
      <c r="B3373" s="425"/>
      <c r="C3373" s="85"/>
      <c r="D3373" s="103" t="s">
        <v>876</v>
      </c>
      <c r="E3373" s="85"/>
      <c r="F3373" s="340">
        <v>37.966920038505855</v>
      </c>
      <c r="G3373" s="2">
        <f t="shared" si="130"/>
        <v>1252.9083612706931</v>
      </c>
      <c r="H3373" s="54">
        <f t="shared" si="131"/>
        <v>1252.9083612706931</v>
      </c>
    </row>
    <row r="3374" spans="1:8" s="52" customFormat="1" ht="12.75" customHeight="1" outlineLevel="1">
      <c r="A3374" s="425" t="s">
        <v>5305</v>
      </c>
      <c r="B3374" s="425"/>
      <c r="C3374" s="85"/>
      <c r="D3374" s="103" t="s">
        <v>876</v>
      </c>
      <c r="E3374" s="85"/>
      <c r="F3374" s="340">
        <v>29.120624349683215</v>
      </c>
      <c r="G3374" s="2">
        <f t="shared" si="130"/>
        <v>960.98060353954611</v>
      </c>
      <c r="H3374" s="54">
        <f t="shared" si="131"/>
        <v>960.98060353954611</v>
      </c>
    </row>
    <row r="3375" spans="1:8" s="52" customFormat="1" ht="12.75" customHeight="1" outlineLevel="1">
      <c r="A3375" s="425" t="s">
        <v>5311</v>
      </c>
      <c r="B3375" s="425"/>
      <c r="C3375" s="85"/>
      <c r="D3375" s="103" t="s">
        <v>876</v>
      </c>
      <c r="E3375" s="85"/>
      <c r="F3375" s="340">
        <v>37.966920038505855</v>
      </c>
      <c r="G3375" s="2">
        <f t="shared" si="130"/>
        <v>1252.9083612706931</v>
      </c>
      <c r="H3375" s="54">
        <f t="shared" si="131"/>
        <v>1252.9083612706931</v>
      </c>
    </row>
    <row r="3376" spans="1:8" s="52" customFormat="1" ht="12.75" customHeight="1" outlineLevel="1">
      <c r="A3376" s="425" t="s">
        <v>5312</v>
      </c>
      <c r="B3376" s="425"/>
      <c r="C3376" s="85"/>
      <c r="D3376" s="103" t="s">
        <v>876</v>
      </c>
      <c r="E3376" s="85"/>
      <c r="F3376" s="340">
        <v>37.966920038505855</v>
      </c>
      <c r="G3376" s="2">
        <f t="shared" si="130"/>
        <v>1252.9083612706931</v>
      </c>
      <c r="H3376" s="54">
        <f t="shared" si="131"/>
        <v>1252.9083612706931</v>
      </c>
    </row>
    <row r="3377" spans="1:8" s="52" customFormat="1" ht="12.75" customHeight="1" outlineLevel="1">
      <c r="A3377" s="425" t="s">
        <v>5306</v>
      </c>
      <c r="B3377" s="425"/>
      <c r="C3377" s="85"/>
      <c r="D3377" s="103" t="s">
        <v>876</v>
      </c>
      <c r="E3377" s="85"/>
      <c r="F3377" s="340">
        <v>29.546671865344557</v>
      </c>
      <c r="G3377" s="2">
        <f t="shared" si="130"/>
        <v>975.04017155637041</v>
      </c>
      <c r="H3377" s="54">
        <f t="shared" si="131"/>
        <v>975.04017155637041</v>
      </c>
    </row>
    <row r="3378" spans="1:8" s="52" customFormat="1" ht="12.75" customHeight="1" outlineLevel="1">
      <c r="A3378" s="425" t="s">
        <v>5304</v>
      </c>
      <c r="B3378" s="425"/>
      <c r="C3378" s="85"/>
      <c r="D3378" s="103" t="s">
        <v>876</v>
      </c>
      <c r="E3378" s="85"/>
      <c r="F3378" s="340">
        <v>35.081969718170527</v>
      </c>
      <c r="G3378" s="2">
        <f t="shared" si="130"/>
        <v>1157.7050006996274</v>
      </c>
      <c r="H3378" s="54">
        <f t="shared" si="131"/>
        <v>1157.7050006996274</v>
      </c>
    </row>
    <row r="3379" spans="1:8" s="52" customFormat="1" ht="12.75" customHeight="1" outlineLevel="1">
      <c r="A3379" s="425" t="s">
        <v>5303</v>
      </c>
      <c r="B3379" s="425"/>
      <c r="C3379" s="85"/>
      <c r="D3379" s="103" t="s">
        <v>876</v>
      </c>
      <c r="E3379" s="85"/>
      <c r="F3379" s="340">
        <v>30.136498685727645</v>
      </c>
      <c r="G3379" s="2">
        <f t="shared" si="130"/>
        <v>994.50445662901234</v>
      </c>
      <c r="H3379" s="54">
        <f t="shared" si="131"/>
        <v>994.50445662901234</v>
      </c>
    </row>
    <row r="3380" spans="1:8" s="52" customFormat="1" ht="12.75" customHeight="1" outlineLevel="1">
      <c r="A3380" s="425" t="s">
        <v>4411</v>
      </c>
      <c r="B3380" s="425"/>
      <c r="C3380" s="85"/>
      <c r="D3380" s="103" t="s">
        <v>876</v>
      </c>
      <c r="E3380" s="85"/>
      <c r="F3380" s="340">
        <v>34.629363396338078</v>
      </c>
      <c r="G3380" s="2">
        <f t="shared" si="130"/>
        <v>1142.7689920791565</v>
      </c>
      <c r="H3380" s="54">
        <f t="shared" si="131"/>
        <v>1142.7689920791565</v>
      </c>
    </row>
    <row r="3381" spans="1:8" s="52" customFormat="1" ht="12.75" customHeight="1" outlineLevel="1">
      <c r="A3381" s="425" t="s">
        <v>4413</v>
      </c>
      <c r="B3381" s="425"/>
      <c r="C3381" s="85"/>
      <c r="D3381" s="103" t="s">
        <v>876</v>
      </c>
      <c r="E3381" s="85"/>
      <c r="F3381" s="340">
        <v>42.281619424385177</v>
      </c>
      <c r="G3381" s="2">
        <f t="shared" si="130"/>
        <v>1395.2934410047108</v>
      </c>
      <c r="H3381" s="54">
        <f t="shared" si="131"/>
        <v>1395.2934410047108</v>
      </c>
    </row>
    <row r="3382" spans="1:8" s="52" customFormat="1" ht="12.75" customHeight="1" outlineLevel="1">
      <c r="A3382" s="425" t="s">
        <v>4412</v>
      </c>
      <c r="B3382" s="425"/>
      <c r="C3382" s="85"/>
      <c r="D3382" s="103" t="s">
        <v>876</v>
      </c>
      <c r="E3382" s="85"/>
      <c r="F3382" s="340">
        <v>35.054304295075639</v>
      </c>
      <c r="G3382" s="2">
        <f t="shared" si="130"/>
        <v>1156.792041737496</v>
      </c>
      <c r="H3382" s="54">
        <f t="shared" si="131"/>
        <v>1156.792041737496</v>
      </c>
    </row>
    <row r="3383" spans="1:8" s="52" customFormat="1" ht="12.75" customHeight="1" outlineLevel="1">
      <c r="A3383" s="425" t="s">
        <v>4414</v>
      </c>
      <c r="B3383" s="425"/>
      <c r="C3383" s="85"/>
      <c r="D3383" s="103" t="s">
        <v>876</v>
      </c>
      <c r="E3383" s="85"/>
      <c r="F3383" s="340">
        <v>42.281619424385177</v>
      </c>
      <c r="G3383" s="2">
        <f t="shared" si="130"/>
        <v>1395.2934410047108</v>
      </c>
      <c r="H3383" s="54">
        <f t="shared" si="131"/>
        <v>1395.2934410047108</v>
      </c>
    </row>
    <row r="3384" spans="1:8" s="52" customFormat="1" ht="12.75" customHeight="1" outlineLevel="1">
      <c r="A3384" s="425" t="s">
        <v>4409</v>
      </c>
      <c r="B3384" s="425"/>
      <c r="C3384" s="85"/>
      <c r="D3384" s="103" t="s">
        <v>876</v>
      </c>
      <c r="E3384" s="85"/>
      <c r="F3384" s="340">
        <v>33.435323735562555</v>
      </c>
      <c r="G3384" s="2">
        <f t="shared" si="130"/>
        <v>1103.3656832735644</v>
      </c>
      <c r="H3384" s="54">
        <f t="shared" si="131"/>
        <v>1103.3656832735644</v>
      </c>
    </row>
    <row r="3385" spans="1:8" s="52" customFormat="1" ht="12.75" customHeight="1" outlineLevel="1">
      <c r="A3385" s="425" t="s">
        <v>4415</v>
      </c>
      <c r="B3385" s="425"/>
      <c r="C3385" s="85"/>
      <c r="D3385" s="103" t="s">
        <v>876</v>
      </c>
      <c r="E3385" s="85"/>
      <c r="F3385" s="340">
        <v>42.281619424385177</v>
      </c>
      <c r="G3385" s="2">
        <f t="shared" si="130"/>
        <v>1395.2934410047108</v>
      </c>
      <c r="H3385" s="54">
        <f t="shared" si="131"/>
        <v>1395.2934410047108</v>
      </c>
    </row>
    <row r="3386" spans="1:8" s="52" customFormat="1" ht="12.75" customHeight="1" outlineLevel="1">
      <c r="A3386" s="425" t="s">
        <v>4416</v>
      </c>
      <c r="B3386" s="425"/>
      <c r="C3386" s="85"/>
      <c r="D3386" s="103" t="s">
        <v>876</v>
      </c>
      <c r="E3386" s="85"/>
      <c r="F3386" s="340">
        <v>42.281619424385177</v>
      </c>
      <c r="G3386" s="2">
        <f t="shared" si="130"/>
        <v>1395.2934410047108</v>
      </c>
      <c r="H3386" s="54">
        <f t="shared" si="131"/>
        <v>1395.2934410047108</v>
      </c>
    </row>
    <row r="3387" spans="1:8" s="52" customFormat="1" ht="12.75" customHeight="1" outlineLevel="1">
      <c r="A3387" s="425" t="s">
        <v>4410</v>
      </c>
      <c r="B3387" s="425"/>
      <c r="C3387" s="85"/>
      <c r="D3387" s="103" t="s">
        <v>876</v>
      </c>
      <c r="E3387" s="85"/>
      <c r="F3387" s="340">
        <v>33.860264634300087</v>
      </c>
      <c r="G3387" s="2">
        <f t="shared" si="130"/>
        <v>1117.388732931903</v>
      </c>
      <c r="H3387" s="54">
        <f t="shared" si="131"/>
        <v>1117.388732931903</v>
      </c>
    </row>
    <row r="3388" spans="1:8" s="52" customFormat="1" ht="12.75" customHeight="1" outlineLevel="1">
      <c r="A3388" s="425" t="s">
        <v>5314</v>
      </c>
      <c r="B3388" s="425"/>
      <c r="C3388" s="85"/>
      <c r="D3388" s="103" t="s">
        <v>876</v>
      </c>
      <c r="E3388" s="85"/>
      <c r="F3388" s="340">
        <v>39.396669104049863</v>
      </c>
      <c r="G3388" s="2">
        <f t="shared" si="130"/>
        <v>1300.0900804336454</v>
      </c>
      <c r="H3388" s="54">
        <f t="shared" si="131"/>
        <v>1300.0900804336454</v>
      </c>
    </row>
    <row r="3389" spans="1:8" s="52" customFormat="1" ht="12.75" customHeight="1" outlineLevel="1">
      <c r="A3389" s="425" t="s">
        <v>5313</v>
      </c>
      <c r="B3389" s="425"/>
      <c r="C3389" s="85"/>
      <c r="D3389" s="103" t="s">
        <v>876</v>
      </c>
      <c r="E3389" s="85"/>
      <c r="F3389" s="340">
        <v>34.451198071606996</v>
      </c>
      <c r="G3389" s="2">
        <f t="shared" si="130"/>
        <v>1136.8895363630309</v>
      </c>
      <c r="H3389" s="54">
        <f t="shared" si="131"/>
        <v>1136.8895363630309</v>
      </c>
    </row>
    <row r="3390" spans="1:8" s="52" customFormat="1" ht="12.75" customHeight="1" outlineLevel="1">
      <c r="A3390" s="425" t="s">
        <v>4421</v>
      </c>
      <c r="B3390" s="425"/>
      <c r="C3390" s="85"/>
      <c r="D3390" s="103" t="s">
        <v>876</v>
      </c>
      <c r="E3390" s="85"/>
      <c r="F3390" s="340">
        <v>31.06273705094463</v>
      </c>
      <c r="G3390" s="2">
        <f t="shared" si="130"/>
        <v>1025.0703226811727</v>
      </c>
      <c r="H3390" s="54">
        <f t="shared" si="131"/>
        <v>1025.0703226811727</v>
      </c>
    </row>
    <row r="3391" spans="1:8" s="52" customFormat="1" ht="12.75" customHeight="1" outlineLevel="1">
      <c r="A3391" s="425" t="s">
        <v>4423</v>
      </c>
      <c r="B3391" s="425"/>
      <c r="C3391" s="85"/>
      <c r="D3391" s="103" t="s">
        <v>876</v>
      </c>
      <c r="E3391" s="85"/>
      <c r="F3391" s="340">
        <v>38.716099695915524</v>
      </c>
      <c r="G3391" s="2">
        <f t="shared" si="130"/>
        <v>1277.6312899652123</v>
      </c>
      <c r="H3391" s="54">
        <f t="shared" si="131"/>
        <v>1277.6312899652123</v>
      </c>
    </row>
    <row r="3392" spans="1:8" s="52" customFormat="1" ht="12.75" customHeight="1" outlineLevel="1">
      <c r="A3392" s="425" t="s">
        <v>4422</v>
      </c>
      <c r="B3392" s="425"/>
      <c r="C3392" s="85"/>
      <c r="D3392" s="103" t="s">
        <v>876</v>
      </c>
      <c r="E3392" s="85"/>
      <c r="F3392" s="340">
        <v>31.487677949682169</v>
      </c>
      <c r="G3392" s="2">
        <f t="shared" si="130"/>
        <v>1039.0933723395117</v>
      </c>
      <c r="H3392" s="54">
        <f t="shared" si="131"/>
        <v>1039.0933723395117</v>
      </c>
    </row>
    <row r="3393" spans="1:8" s="52" customFormat="1" ht="12.75" customHeight="1" outlineLevel="1">
      <c r="A3393" s="425" t="s">
        <v>4424</v>
      </c>
      <c r="B3393" s="425"/>
      <c r="C3393" s="85"/>
      <c r="D3393" s="103" t="s">
        <v>876</v>
      </c>
      <c r="E3393" s="85"/>
      <c r="F3393" s="340">
        <v>38.716099695915524</v>
      </c>
      <c r="G3393" s="2">
        <f t="shared" si="130"/>
        <v>1277.6312899652123</v>
      </c>
      <c r="H3393" s="54">
        <f t="shared" si="131"/>
        <v>1277.6312899652123</v>
      </c>
    </row>
    <row r="3394" spans="1:8" s="52" customFormat="1" ht="12.75" customHeight="1" outlineLevel="1">
      <c r="A3394" s="425" t="s">
        <v>4419</v>
      </c>
      <c r="B3394" s="425"/>
      <c r="C3394" s="85"/>
      <c r="D3394" s="103" t="s">
        <v>876</v>
      </c>
      <c r="E3394" s="85"/>
      <c r="F3394" s="340">
        <v>29.869804007092888</v>
      </c>
      <c r="G3394" s="2">
        <f t="shared" ref="G3394:G3457" si="132">F3394*$G$10</f>
        <v>985.70353223406528</v>
      </c>
      <c r="H3394" s="54">
        <f t="shared" ref="H3394:H3457" si="133">G3394*(1-H$10)</f>
        <v>985.70353223406528</v>
      </c>
    </row>
    <row r="3395" spans="1:8" s="52" customFormat="1" ht="12.75" customHeight="1" outlineLevel="1">
      <c r="A3395" s="425" t="s">
        <v>4425</v>
      </c>
      <c r="B3395" s="425"/>
      <c r="C3395" s="85"/>
      <c r="D3395" s="103" t="s">
        <v>876</v>
      </c>
      <c r="E3395" s="85"/>
      <c r="F3395" s="340">
        <v>38.716099695915524</v>
      </c>
      <c r="G3395" s="2">
        <f t="shared" si="132"/>
        <v>1277.6312899652123</v>
      </c>
      <c r="H3395" s="54">
        <f t="shared" si="133"/>
        <v>1277.6312899652123</v>
      </c>
    </row>
    <row r="3396" spans="1:8" s="52" customFormat="1" ht="12.75" customHeight="1" outlineLevel="1">
      <c r="A3396" s="425" t="s">
        <v>4426</v>
      </c>
      <c r="B3396" s="425"/>
      <c r="C3396" s="85"/>
      <c r="D3396" s="103" t="s">
        <v>876</v>
      </c>
      <c r="E3396" s="85"/>
      <c r="F3396" s="340">
        <v>38.716099695915524</v>
      </c>
      <c r="G3396" s="2">
        <f t="shared" si="132"/>
        <v>1277.6312899652123</v>
      </c>
      <c r="H3396" s="54">
        <f t="shared" si="133"/>
        <v>1277.6312899652123</v>
      </c>
    </row>
    <row r="3397" spans="1:8" s="52" customFormat="1" ht="12.75" customHeight="1" outlineLevel="1">
      <c r="A3397" s="425" t="s">
        <v>4420</v>
      </c>
      <c r="B3397" s="425"/>
      <c r="C3397" s="85"/>
      <c r="D3397" s="103" t="s">
        <v>876</v>
      </c>
      <c r="E3397" s="85"/>
      <c r="F3397" s="340">
        <v>30.294744905830431</v>
      </c>
      <c r="G3397" s="2">
        <f t="shared" si="132"/>
        <v>999.72658189240417</v>
      </c>
      <c r="H3397" s="54">
        <f t="shared" si="133"/>
        <v>999.72658189240417</v>
      </c>
    </row>
    <row r="3398" spans="1:8" s="52" customFormat="1" ht="12.75" customHeight="1" outlineLevel="1">
      <c r="A3398" s="425" t="s">
        <v>4418</v>
      </c>
      <c r="B3398" s="425"/>
      <c r="C3398" s="85"/>
      <c r="D3398" s="103" t="s">
        <v>876</v>
      </c>
      <c r="E3398" s="85"/>
      <c r="F3398" s="340">
        <v>35.831149375580189</v>
      </c>
      <c r="G3398" s="2">
        <f t="shared" si="132"/>
        <v>1182.4279293941463</v>
      </c>
      <c r="H3398" s="54">
        <f t="shared" si="133"/>
        <v>1182.4279293941463</v>
      </c>
    </row>
    <row r="3399" spans="1:8" s="52" customFormat="1" ht="12.75" customHeight="1" outlineLevel="1">
      <c r="A3399" s="425" t="s">
        <v>4417</v>
      </c>
      <c r="B3399" s="425"/>
      <c r="C3399" s="85"/>
      <c r="D3399" s="103" t="s">
        <v>876</v>
      </c>
      <c r="E3399" s="85"/>
      <c r="F3399" s="340">
        <v>31.503391910000069</v>
      </c>
      <c r="G3399" s="2">
        <f t="shared" si="132"/>
        <v>1039.6119330300023</v>
      </c>
      <c r="H3399" s="54">
        <f t="shared" si="133"/>
        <v>1039.6119330300023</v>
      </c>
    </row>
    <row r="3400" spans="1:8" s="52" customFormat="1" ht="12.75" customHeight="1" outlineLevel="1">
      <c r="A3400" s="425" t="s">
        <v>5334</v>
      </c>
      <c r="B3400" s="425"/>
      <c r="C3400" s="85"/>
      <c r="D3400" s="103" t="s">
        <v>876</v>
      </c>
      <c r="E3400" s="85"/>
      <c r="F3400" s="340">
        <v>36.942192767071056</v>
      </c>
      <c r="G3400" s="2">
        <f t="shared" si="132"/>
        <v>1219.0923613133448</v>
      </c>
      <c r="H3400" s="54">
        <f t="shared" si="133"/>
        <v>1219.0923613133448</v>
      </c>
    </row>
    <row r="3401" spans="1:8" s="52" customFormat="1" ht="12.75" customHeight="1" outlineLevel="1">
      <c r="A3401" s="425" t="s">
        <v>100</v>
      </c>
      <c r="B3401" s="425"/>
      <c r="C3401" s="85"/>
      <c r="D3401" s="103" t="s">
        <v>876</v>
      </c>
      <c r="E3401" s="85"/>
      <c r="F3401" s="340">
        <v>44.595555412041939</v>
      </c>
      <c r="G3401" s="2">
        <f t="shared" si="132"/>
        <v>1471.653328597384</v>
      </c>
      <c r="H3401" s="54">
        <f t="shared" si="133"/>
        <v>1471.653328597384</v>
      </c>
    </row>
    <row r="3402" spans="1:8" s="52" customFormat="1" ht="12.75" customHeight="1" outlineLevel="1">
      <c r="A3402" s="425" t="s">
        <v>5335</v>
      </c>
      <c r="B3402" s="425"/>
      <c r="C3402" s="85"/>
      <c r="D3402" s="103" t="s">
        <v>876</v>
      </c>
      <c r="E3402" s="85"/>
      <c r="F3402" s="340">
        <v>37.367133665808588</v>
      </c>
      <c r="G3402" s="2">
        <f t="shared" si="132"/>
        <v>1233.1154109716833</v>
      </c>
      <c r="H3402" s="54">
        <f t="shared" si="133"/>
        <v>1233.1154109716833</v>
      </c>
    </row>
    <row r="3403" spans="1:8" s="52" customFormat="1" ht="12.75" customHeight="1" outlineLevel="1">
      <c r="A3403" s="425" t="s">
        <v>101</v>
      </c>
      <c r="B3403" s="425"/>
      <c r="C3403" s="85"/>
      <c r="D3403" s="103" t="s">
        <v>876</v>
      </c>
      <c r="E3403" s="85"/>
      <c r="F3403" s="340">
        <v>44.595555412041939</v>
      </c>
      <c r="G3403" s="2">
        <f t="shared" si="132"/>
        <v>1471.653328597384</v>
      </c>
      <c r="H3403" s="54">
        <f t="shared" si="133"/>
        <v>1471.653328597384</v>
      </c>
    </row>
    <row r="3404" spans="1:8" s="52" customFormat="1" ht="12.75" customHeight="1" outlineLevel="1">
      <c r="A3404" s="425" t="s">
        <v>4429</v>
      </c>
      <c r="B3404" s="425"/>
      <c r="C3404" s="85"/>
      <c r="D3404" s="103" t="s">
        <v>876</v>
      </c>
      <c r="E3404" s="85"/>
      <c r="F3404" s="340">
        <v>35.749259723219318</v>
      </c>
      <c r="G3404" s="2">
        <f t="shared" si="132"/>
        <v>1179.7255708662374</v>
      </c>
      <c r="H3404" s="54">
        <f t="shared" si="133"/>
        <v>1179.7255708662374</v>
      </c>
    </row>
    <row r="3405" spans="1:8" s="52" customFormat="1" ht="12.75" customHeight="1" outlineLevel="1">
      <c r="A3405" s="425" t="s">
        <v>102</v>
      </c>
      <c r="B3405" s="425"/>
      <c r="C3405" s="85"/>
      <c r="D3405" s="103" t="s">
        <v>876</v>
      </c>
      <c r="E3405" s="85"/>
      <c r="F3405" s="340">
        <v>44.595555412041939</v>
      </c>
      <c r="G3405" s="2">
        <f t="shared" si="132"/>
        <v>1471.653328597384</v>
      </c>
      <c r="H3405" s="54">
        <f t="shared" si="133"/>
        <v>1471.653328597384</v>
      </c>
    </row>
    <row r="3406" spans="1:8" s="52" customFormat="1" ht="12.75" customHeight="1" outlineLevel="1">
      <c r="A3406" s="425" t="s">
        <v>103</v>
      </c>
      <c r="B3406" s="425"/>
      <c r="C3406" s="85"/>
      <c r="D3406" s="103" t="s">
        <v>876</v>
      </c>
      <c r="E3406" s="85"/>
      <c r="F3406" s="340">
        <v>44.595555412041939</v>
      </c>
      <c r="G3406" s="2">
        <f t="shared" si="132"/>
        <v>1471.653328597384</v>
      </c>
      <c r="H3406" s="54">
        <f t="shared" si="133"/>
        <v>1471.653328597384</v>
      </c>
    </row>
    <row r="3407" spans="1:8" s="52" customFormat="1" ht="12.75" customHeight="1" outlineLevel="1">
      <c r="A3407" s="425" t="s">
        <v>5333</v>
      </c>
      <c r="B3407" s="425"/>
      <c r="C3407" s="85"/>
      <c r="D3407" s="103" t="s">
        <v>876</v>
      </c>
      <c r="E3407" s="85"/>
      <c r="F3407" s="340">
        <v>36.174200621956857</v>
      </c>
      <c r="G3407" s="2">
        <f t="shared" si="132"/>
        <v>1193.7486205245764</v>
      </c>
      <c r="H3407" s="54">
        <f t="shared" si="133"/>
        <v>1193.7486205245764</v>
      </c>
    </row>
    <row r="3408" spans="1:8" s="52" customFormat="1" ht="12.75" customHeight="1" outlineLevel="1">
      <c r="A3408" s="425" t="s">
        <v>4428</v>
      </c>
      <c r="B3408" s="425"/>
      <c r="C3408" s="85"/>
      <c r="D3408" s="103" t="s">
        <v>876</v>
      </c>
      <c r="E3408" s="85"/>
      <c r="F3408" s="340">
        <v>41.710605091706618</v>
      </c>
      <c r="G3408" s="2">
        <f t="shared" si="132"/>
        <v>1376.4499680263184</v>
      </c>
      <c r="H3408" s="54">
        <f t="shared" si="133"/>
        <v>1376.4499680263184</v>
      </c>
    </row>
    <row r="3409" spans="1:8" s="52" customFormat="1" ht="12.75" customHeight="1" outlineLevel="1">
      <c r="A3409" s="425" t="s">
        <v>4427</v>
      </c>
      <c r="B3409" s="425"/>
      <c r="C3409" s="85"/>
      <c r="D3409" s="103" t="s">
        <v>876</v>
      </c>
      <c r="E3409" s="85"/>
      <c r="F3409" s="340">
        <v>36.765134059263744</v>
      </c>
      <c r="G3409" s="2">
        <f t="shared" si="132"/>
        <v>1213.2494239557036</v>
      </c>
      <c r="H3409" s="54">
        <f t="shared" si="133"/>
        <v>1213.2494239557036</v>
      </c>
    </row>
    <row r="3410" spans="1:8" s="52" customFormat="1" ht="12.75" customHeight="1" outlineLevel="1">
      <c r="A3410" s="425" t="s">
        <v>108</v>
      </c>
      <c r="B3410" s="425"/>
      <c r="C3410" s="85"/>
      <c r="D3410" s="103" t="s">
        <v>876</v>
      </c>
      <c r="E3410" s="85"/>
      <c r="F3410" s="340">
        <v>30.564759435236567</v>
      </c>
      <c r="G3410" s="2">
        <f t="shared" si="132"/>
        <v>1008.6370613628067</v>
      </c>
      <c r="H3410" s="54">
        <f t="shared" si="133"/>
        <v>1008.6370613628067</v>
      </c>
    </row>
    <row r="3411" spans="1:8" s="52" customFormat="1" ht="12.75" customHeight="1" outlineLevel="1">
      <c r="A3411" s="425" t="s">
        <v>110</v>
      </c>
      <c r="B3411" s="425"/>
      <c r="C3411" s="85"/>
      <c r="D3411" s="103" t="s">
        <v>876</v>
      </c>
      <c r="E3411" s="85"/>
      <c r="F3411" s="340">
        <v>38.982484108123039</v>
      </c>
      <c r="G3411" s="2">
        <f t="shared" si="132"/>
        <v>1286.4219755680604</v>
      </c>
      <c r="H3411" s="54">
        <f t="shared" si="133"/>
        <v>1286.4219755680604</v>
      </c>
    </row>
    <row r="3412" spans="1:8" s="52" customFormat="1" ht="12.75" customHeight="1" outlineLevel="1">
      <c r="A3412" s="425" t="s">
        <v>109</v>
      </c>
      <c r="B3412" s="425"/>
      <c r="C3412" s="85"/>
      <c r="D3412" s="103" t="s">
        <v>876</v>
      </c>
      <c r="E3412" s="85"/>
      <c r="F3412" s="340">
        <v>30.989700333974106</v>
      </c>
      <c r="G3412" s="2">
        <f t="shared" si="132"/>
        <v>1022.6601110211456</v>
      </c>
      <c r="H3412" s="54">
        <f t="shared" si="133"/>
        <v>1022.6601110211456</v>
      </c>
    </row>
    <row r="3413" spans="1:8" s="52" customFormat="1" ht="12.75" customHeight="1" outlineLevel="1">
      <c r="A3413" s="425" t="s">
        <v>111</v>
      </c>
      <c r="B3413" s="425"/>
      <c r="C3413" s="85"/>
      <c r="D3413" s="103" t="s">
        <v>876</v>
      </c>
      <c r="E3413" s="85"/>
      <c r="F3413" s="340">
        <v>38.218122080207465</v>
      </c>
      <c r="G3413" s="2">
        <f t="shared" si="132"/>
        <v>1261.1980286468463</v>
      </c>
      <c r="H3413" s="54">
        <f t="shared" si="133"/>
        <v>1261.1980286468463</v>
      </c>
    </row>
    <row r="3414" spans="1:8" s="52" customFormat="1" ht="12.75" customHeight="1" outlineLevel="1">
      <c r="A3414" s="425" t="s">
        <v>106</v>
      </c>
      <c r="B3414" s="425"/>
      <c r="C3414" s="85"/>
      <c r="D3414" s="103" t="s">
        <v>876</v>
      </c>
      <c r="E3414" s="85"/>
      <c r="F3414" s="340">
        <v>29.37182639138484</v>
      </c>
      <c r="G3414" s="2">
        <f t="shared" si="132"/>
        <v>969.27027091569971</v>
      </c>
      <c r="H3414" s="54">
        <f t="shared" si="133"/>
        <v>969.27027091569971</v>
      </c>
    </row>
    <row r="3415" spans="1:8" s="52" customFormat="1" ht="12.75" customHeight="1" outlineLevel="1">
      <c r="A3415" s="425" t="s">
        <v>112</v>
      </c>
      <c r="B3415" s="425"/>
      <c r="C3415" s="85"/>
      <c r="D3415" s="103" t="s">
        <v>876</v>
      </c>
      <c r="E3415" s="85"/>
      <c r="F3415" s="340">
        <v>38.218122080207465</v>
      </c>
      <c r="G3415" s="2">
        <f t="shared" si="132"/>
        <v>1261.1980286468463</v>
      </c>
      <c r="H3415" s="54">
        <f t="shared" si="133"/>
        <v>1261.1980286468463</v>
      </c>
    </row>
    <row r="3416" spans="1:8" s="52" customFormat="1" ht="12.75" customHeight="1" outlineLevel="1">
      <c r="A3416" s="425" t="s">
        <v>3749</v>
      </c>
      <c r="B3416" s="425"/>
      <c r="C3416" s="85"/>
      <c r="D3416" s="103" t="s">
        <v>876</v>
      </c>
      <c r="E3416" s="85"/>
      <c r="F3416" s="340">
        <v>38.218122080207465</v>
      </c>
      <c r="G3416" s="2">
        <f t="shared" si="132"/>
        <v>1261.1980286468463</v>
      </c>
      <c r="H3416" s="54">
        <f t="shared" si="133"/>
        <v>1261.1980286468463</v>
      </c>
    </row>
    <row r="3417" spans="1:8" s="52" customFormat="1" ht="12.75" customHeight="1" outlineLevel="1">
      <c r="A3417" s="425" t="s">
        <v>107</v>
      </c>
      <c r="B3417" s="425"/>
      <c r="C3417" s="85"/>
      <c r="D3417" s="103" t="s">
        <v>876</v>
      </c>
      <c r="E3417" s="85"/>
      <c r="F3417" s="340">
        <v>29.796767290122371</v>
      </c>
      <c r="G3417" s="2">
        <f t="shared" si="132"/>
        <v>983.29332057403826</v>
      </c>
      <c r="H3417" s="54">
        <f t="shared" si="133"/>
        <v>983.29332057403826</v>
      </c>
    </row>
    <row r="3418" spans="1:8" s="52" customFormat="1" ht="12.75" customHeight="1" outlineLevel="1">
      <c r="A3418" s="425" t="s">
        <v>105</v>
      </c>
      <c r="B3418" s="425"/>
      <c r="C3418" s="85"/>
      <c r="D3418" s="103" t="s">
        <v>876</v>
      </c>
      <c r="E3418" s="85"/>
      <c r="F3418" s="340">
        <v>35.333171759872137</v>
      </c>
      <c r="G3418" s="2">
        <f t="shared" si="132"/>
        <v>1165.9946680757805</v>
      </c>
      <c r="H3418" s="54">
        <f t="shared" si="133"/>
        <v>1165.9946680757805</v>
      </c>
    </row>
    <row r="3419" spans="1:8" s="52" customFormat="1" ht="12.75" customHeight="1" outlineLevel="1">
      <c r="A3419" s="425" t="s">
        <v>104</v>
      </c>
      <c r="B3419" s="425"/>
      <c r="C3419" s="85"/>
      <c r="D3419" s="103" t="s">
        <v>876</v>
      </c>
      <c r="E3419" s="85"/>
      <c r="F3419" s="340">
        <v>30.387700727429262</v>
      </c>
      <c r="G3419" s="2">
        <f t="shared" si="132"/>
        <v>1002.7941240051657</v>
      </c>
      <c r="H3419" s="54">
        <f t="shared" si="133"/>
        <v>1002.7941240051657</v>
      </c>
    </row>
    <row r="3420" spans="1:8" s="52" customFormat="1" ht="12.75" customHeight="1" outlineLevel="1">
      <c r="A3420" s="425" t="s">
        <v>3754</v>
      </c>
      <c r="B3420" s="425"/>
      <c r="C3420" s="85"/>
      <c r="D3420" s="103" t="s">
        <v>876</v>
      </c>
      <c r="E3420" s="85"/>
      <c r="F3420" s="340">
        <v>31.85175491761094</v>
      </c>
      <c r="G3420" s="2">
        <f t="shared" si="132"/>
        <v>1051.1079122811609</v>
      </c>
      <c r="H3420" s="54">
        <f t="shared" si="133"/>
        <v>1051.1079122811609</v>
      </c>
    </row>
    <row r="3421" spans="1:8" s="52" customFormat="1" ht="12.75" customHeight="1" outlineLevel="1">
      <c r="A3421" s="425" t="s">
        <v>3756</v>
      </c>
      <c r="B3421" s="425"/>
      <c r="C3421" s="85"/>
      <c r="D3421" s="103" t="s">
        <v>876</v>
      </c>
      <c r="E3421" s="85"/>
      <c r="F3421" s="340">
        <v>39.505117562581837</v>
      </c>
      <c r="G3421" s="2">
        <f t="shared" si="132"/>
        <v>1303.6688795652005</v>
      </c>
      <c r="H3421" s="54">
        <f t="shared" si="133"/>
        <v>1303.6688795652005</v>
      </c>
    </row>
    <row r="3422" spans="1:8" s="52" customFormat="1" ht="12.75" customHeight="1" outlineLevel="1">
      <c r="A3422" s="425" t="s">
        <v>3755</v>
      </c>
      <c r="B3422" s="425"/>
      <c r="C3422" s="85"/>
      <c r="D3422" s="103" t="s">
        <v>876</v>
      </c>
      <c r="E3422" s="85"/>
      <c r="F3422" s="340">
        <v>32.276695816348486</v>
      </c>
      <c r="G3422" s="2">
        <f t="shared" si="132"/>
        <v>1065.1309619395001</v>
      </c>
      <c r="H3422" s="54">
        <f t="shared" si="133"/>
        <v>1065.1309619395001</v>
      </c>
    </row>
    <row r="3423" spans="1:8" s="52" customFormat="1" ht="12.75" customHeight="1" outlineLevel="1">
      <c r="A3423" s="425" t="s">
        <v>3757</v>
      </c>
      <c r="B3423" s="425"/>
      <c r="C3423" s="85"/>
      <c r="D3423" s="103" t="s">
        <v>876</v>
      </c>
      <c r="E3423" s="85"/>
      <c r="F3423" s="340">
        <v>39.505117562581837</v>
      </c>
      <c r="G3423" s="2">
        <f t="shared" si="132"/>
        <v>1303.6688795652005</v>
      </c>
      <c r="H3423" s="54">
        <f t="shared" si="133"/>
        <v>1303.6688795652005</v>
      </c>
    </row>
    <row r="3424" spans="1:8" s="52" customFormat="1" ht="12.75" customHeight="1" outlineLevel="1">
      <c r="A3424" s="425" t="s">
        <v>3752</v>
      </c>
      <c r="B3424" s="425"/>
      <c r="C3424" s="85"/>
      <c r="D3424" s="103" t="s">
        <v>876</v>
      </c>
      <c r="E3424" s="85"/>
      <c r="F3424" s="340">
        <v>30.658821873759202</v>
      </c>
      <c r="G3424" s="2">
        <f t="shared" si="132"/>
        <v>1011.7411218340536</v>
      </c>
      <c r="H3424" s="54">
        <f t="shared" si="133"/>
        <v>1011.7411218340536</v>
      </c>
    </row>
    <row r="3425" spans="1:8" s="52" customFormat="1" ht="12.75" customHeight="1" outlineLevel="1">
      <c r="A3425" s="425" t="s">
        <v>3758</v>
      </c>
      <c r="B3425" s="425"/>
      <c r="C3425" s="85"/>
      <c r="D3425" s="103" t="s">
        <v>876</v>
      </c>
      <c r="E3425" s="85"/>
      <c r="F3425" s="340">
        <v>39.505117562581837</v>
      </c>
      <c r="G3425" s="2">
        <f t="shared" si="132"/>
        <v>1303.6688795652005</v>
      </c>
      <c r="H3425" s="54">
        <f t="shared" si="133"/>
        <v>1303.6688795652005</v>
      </c>
    </row>
    <row r="3426" spans="1:8" s="52" customFormat="1" ht="12.75" customHeight="1" outlineLevel="1">
      <c r="A3426" s="425" t="s">
        <v>3759</v>
      </c>
      <c r="B3426" s="425"/>
      <c r="C3426" s="85"/>
      <c r="D3426" s="103" t="s">
        <v>876</v>
      </c>
      <c r="E3426" s="85"/>
      <c r="F3426" s="340">
        <v>39.505117562581837</v>
      </c>
      <c r="G3426" s="2">
        <f t="shared" si="132"/>
        <v>1303.6688795652005</v>
      </c>
      <c r="H3426" s="54">
        <f t="shared" si="133"/>
        <v>1303.6688795652005</v>
      </c>
    </row>
    <row r="3427" spans="1:8" s="52" customFormat="1" ht="12.75" customHeight="1" outlineLevel="1">
      <c r="A3427" s="425" t="s">
        <v>3753</v>
      </c>
      <c r="B3427" s="425"/>
      <c r="C3427" s="85"/>
      <c r="D3427" s="103" t="s">
        <v>876</v>
      </c>
      <c r="E3427" s="85"/>
      <c r="F3427" s="340">
        <v>31.084869389420543</v>
      </c>
      <c r="G3427" s="2">
        <f t="shared" si="132"/>
        <v>1025.8006898508779</v>
      </c>
      <c r="H3427" s="54">
        <f t="shared" si="133"/>
        <v>1025.8006898508779</v>
      </c>
    </row>
    <row r="3428" spans="1:8" s="52" customFormat="1" ht="12.75" customHeight="1" outlineLevel="1">
      <c r="A3428" s="425" t="s">
        <v>3751</v>
      </c>
      <c r="B3428" s="425"/>
      <c r="C3428" s="85"/>
      <c r="D3428" s="103" t="s">
        <v>876</v>
      </c>
      <c r="E3428" s="85"/>
      <c r="F3428" s="340">
        <v>36.620167242246509</v>
      </c>
      <c r="G3428" s="2">
        <f t="shared" si="132"/>
        <v>1208.4655189941348</v>
      </c>
      <c r="H3428" s="54">
        <f t="shared" si="133"/>
        <v>1208.4655189941348</v>
      </c>
    </row>
    <row r="3429" spans="1:8" s="52" customFormat="1" ht="12.75" customHeight="1" outlineLevel="1">
      <c r="A3429" s="425" t="s">
        <v>3750</v>
      </c>
      <c r="B3429" s="425"/>
      <c r="C3429" s="85"/>
      <c r="D3429" s="103" t="s">
        <v>876</v>
      </c>
      <c r="E3429" s="85"/>
      <c r="F3429" s="340">
        <v>31.674696209803638</v>
      </c>
      <c r="G3429" s="2">
        <f t="shared" si="132"/>
        <v>1045.26497492352</v>
      </c>
      <c r="H3429" s="54">
        <f t="shared" si="133"/>
        <v>1045.26497492352</v>
      </c>
    </row>
    <row r="3430" spans="1:8" s="52" customFormat="1" ht="12.75" customHeight="1" outlineLevel="1">
      <c r="A3430" s="425" t="s">
        <v>5775</v>
      </c>
      <c r="B3430" s="425"/>
      <c r="C3430" s="85"/>
      <c r="D3430" s="103" t="s">
        <v>876</v>
      </c>
      <c r="E3430" s="85"/>
      <c r="F3430" s="340">
        <v>32.536750793440468</v>
      </c>
      <c r="G3430" s="2">
        <f t="shared" si="132"/>
        <v>1073.7127761835354</v>
      </c>
      <c r="H3430" s="54">
        <f t="shared" si="133"/>
        <v>1073.7127761835354</v>
      </c>
    </row>
    <row r="3431" spans="1:8" s="52" customFormat="1" ht="12.75" customHeight="1" outlineLevel="1">
      <c r="A3431" s="425" t="s">
        <v>5777</v>
      </c>
      <c r="B3431" s="425"/>
      <c r="C3431" s="85"/>
      <c r="D3431" s="103" t="s">
        <v>876</v>
      </c>
      <c r="E3431" s="85"/>
      <c r="F3431" s="340">
        <v>40.190113438411359</v>
      </c>
      <c r="G3431" s="2">
        <f t="shared" si="132"/>
        <v>1326.2737434675748</v>
      </c>
      <c r="H3431" s="54">
        <f t="shared" si="133"/>
        <v>1326.2737434675748</v>
      </c>
    </row>
    <row r="3432" spans="1:8" s="52" customFormat="1" ht="12.75" customHeight="1" outlineLevel="1">
      <c r="A3432" s="425" t="s">
        <v>5776</v>
      </c>
      <c r="B3432" s="425"/>
      <c r="C3432" s="85"/>
      <c r="D3432" s="103" t="s">
        <v>876</v>
      </c>
      <c r="E3432" s="85"/>
      <c r="F3432" s="340">
        <v>32.961691692178007</v>
      </c>
      <c r="G3432" s="2">
        <f t="shared" si="132"/>
        <v>1087.7358258418742</v>
      </c>
      <c r="H3432" s="54">
        <f t="shared" si="133"/>
        <v>1087.7358258418742</v>
      </c>
    </row>
    <row r="3433" spans="1:8" s="52" customFormat="1" ht="12.75" customHeight="1" outlineLevel="1">
      <c r="A3433" s="425" t="s">
        <v>5778</v>
      </c>
      <c r="B3433" s="425"/>
      <c r="C3433" s="85"/>
      <c r="D3433" s="103" t="s">
        <v>876</v>
      </c>
      <c r="E3433" s="85"/>
      <c r="F3433" s="340">
        <v>40.190113438411359</v>
      </c>
      <c r="G3433" s="2">
        <f t="shared" si="132"/>
        <v>1326.2737434675748</v>
      </c>
      <c r="H3433" s="54">
        <f t="shared" si="133"/>
        <v>1326.2737434675748</v>
      </c>
    </row>
    <row r="3434" spans="1:8" s="52" customFormat="1" ht="12.75" customHeight="1" outlineLevel="1">
      <c r="A3434" s="425" t="s">
        <v>3762</v>
      </c>
      <c r="B3434" s="425"/>
      <c r="C3434" s="85"/>
      <c r="D3434" s="103" t="s">
        <v>876</v>
      </c>
      <c r="E3434" s="85"/>
      <c r="F3434" s="340">
        <v>31.344924366512522</v>
      </c>
      <c r="G3434" s="2">
        <f t="shared" si="132"/>
        <v>1034.3825040949132</v>
      </c>
      <c r="H3434" s="54">
        <f t="shared" si="133"/>
        <v>1034.3825040949132</v>
      </c>
    </row>
    <row r="3435" spans="1:8" s="52" customFormat="1" ht="12.75" customHeight="1" outlineLevel="1">
      <c r="A3435" s="425" t="s">
        <v>5779</v>
      </c>
      <c r="B3435" s="425"/>
      <c r="C3435" s="85"/>
      <c r="D3435" s="103" t="s">
        <v>876</v>
      </c>
      <c r="E3435" s="85"/>
      <c r="F3435" s="340">
        <v>40.190113438411359</v>
      </c>
      <c r="G3435" s="2">
        <f t="shared" si="132"/>
        <v>1326.2737434675748</v>
      </c>
      <c r="H3435" s="54">
        <f t="shared" si="133"/>
        <v>1326.2737434675748</v>
      </c>
    </row>
    <row r="3436" spans="1:8" s="52" customFormat="1" ht="12.75" customHeight="1" outlineLevel="1">
      <c r="A3436" s="425" t="s">
        <v>5780</v>
      </c>
      <c r="B3436" s="425"/>
      <c r="C3436" s="85"/>
      <c r="D3436" s="103" t="s">
        <v>876</v>
      </c>
      <c r="E3436" s="85"/>
      <c r="F3436" s="340">
        <v>40.190113438411359</v>
      </c>
      <c r="G3436" s="2">
        <f t="shared" si="132"/>
        <v>1326.2737434675748</v>
      </c>
      <c r="H3436" s="54">
        <f t="shared" si="133"/>
        <v>1326.2737434675748</v>
      </c>
    </row>
    <row r="3437" spans="1:8" s="52" customFormat="1" ht="12.75" customHeight="1" outlineLevel="1">
      <c r="A3437" s="425" t="s">
        <v>5774</v>
      </c>
      <c r="B3437" s="425"/>
      <c r="C3437" s="85"/>
      <c r="D3437" s="103" t="s">
        <v>876</v>
      </c>
      <c r="E3437" s="85"/>
      <c r="F3437" s="340">
        <v>31.769865265250058</v>
      </c>
      <c r="G3437" s="2">
        <f t="shared" si="132"/>
        <v>1048.405553753252</v>
      </c>
      <c r="H3437" s="54">
        <f t="shared" si="133"/>
        <v>1048.405553753252</v>
      </c>
    </row>
    <row r="3438" spans="1:8" s="52" customFormat="1" ht="12.75" customHeight="1" outlineLevel="1">
      <c r="A3438" s="425" t="s">
        <v>3761</v>
      </c>
      <c r="B3438" s="425"/>
      <c r="C3438" s="85"/>
      <c r="D3438" s="103" t="s">
        <v>876</v>
      </c>
      <c r="E3438" s="85"/>
      <c r="F3438" s="340">
        <v>37.306269734999844</v>
      </c>
      <c r="G3438" s="2">
        <f t="shared" si="132"/>
        <v>1231.1069012549949</v>
      </c>
      <c r="H3438" s="54">
        <f t="shared" si="133"/>
        <v>1231.1069012549949</v>
      </c>
    </row>
    <row r="3439" spans="1:8" s="52" customFormat="1" ht="12.75" customHeight="1" outlineLevel="1">
      <c r="A3439" s="425" t="s">
        <v>3760</v>
      </c>
      <c r="B3439" s="425"/>
      <c r="C3439" s="85"/>
      <c r="D3439" s="103" t="s">
        <v>876</v>
      </c>
      <c r="E3439" s="85"/>
      <c r="F3439" s="340">
        <v>32.360798702556949</v>
      </c>
      <c r="G3439" s="2">
        <f t="shared" si="132"/>
        <v>1067.9063571843792</v>
      </c>
      <c r="H3439" s="54">
        <f t="shared" si="133"/>
        <v>1067.9063571843792</v>
      </c>
    </row>
    <row r="3440" spans="1:8" s="52" customFormat="1" ht="12.75" customHeight="1" outlineLevel="1">
      <c r="A3440" s="425" t="s">
        <v>5785</v>
      </c>
      <c r="B3440" s="425"/>
      <c r="C3440" s="85"/>
      <c r="D3440" s="103" t="s">
        <v>876</v>
      </c>
      <c r="E3440" s="85"/>
      <c r="F3440" s="340">
        <v>32.820044725932163</v>
      </c>
      <c r="G3440" s="2">
        <f t="shared" si="132"/>
        <v>1083.0614759557614</v>
      </c>
      <c r="H3440" s="54">
        <f t="shared" si="133"/>
        <v>1083.0614759557614</v>
      </c>
    </row>
    <row r="3441" spans="1:8" s="52" customFormat="1" ht="12.75" customHeight="1" outlineLevel="1">
      <c r="A3441" s="425" t="s">
        <v>5787</v>
      </c>
      <c r="B3441" s="425"/>
      <c r="C3441" s="85"/>
      <c r="D3441" s="103" t="s">
        <v>876</v>
      </c>
      <c r="E3441" s="85"/>
      <c r="F3441" s="340">
        <v>40.473407370903061</v>
      </c>
      <c r="G3441" s="2">
        <f t="shared" si="132"/>
        <v>1335.622443239801</v>
      </c>
      <c r="H3441" s="54">
        <f t="shared" si="133"/>
        <v>1335.622443239801</v>
      </c>
    </row>
    <row r="3442" spans="1:8" s="52" customFormat="1" ht="12.75" customHeight="1" outlineLevel="1">
      <c r="A3442" s="425" t="s">
        <v>5786</v>
      </c>
      <c r="B3442" s="425"/>
      <c r="C3442" s="85"/>
      <c r="D3442" s="103" t="s">
        <v>876</v>
      </c>
      <c r="E3442" s="85"/>
      <c r="F3442" s="340">
        <v>33.244985624669702</v>
      </c>
      <c r="G3442" s="2">
        <f t="shared" si="132"/>
        <v>1097.0845256141001</v>
      </c>
      <c r="H3442" s="54">
        <f t="shared" si="133"/>
        <v>1097.0845256141001</v>
      </c>
    </row>
    <row r="3443" spans="1:8" s="52" customFormat="1" ht="12.75" customHeight="1" outlineLevel="1">
      <c r="A3443" s="425" t="s">
        <v>5788</v>
      </c>
      <c r="B3443" s="425"/>
      <c r="C3443" s="85"/>
      <c r="D3443" s="103" t="s">
        <v>876</v>
      </c>
      <c r="E3443" s="85"/>
      <c r="F3443" s="340">
        <v>40.473407370903061</v>
      </c>
      <c r="G3443" s="2">
        <f t="shared" si="132"/>
        <v>1335.622443239801</v>
      </c>
      <c r="H3443" s="54">
        <f t="shared" si="133"/>
        <v>1335.622443239801</v>
      </c>
    </row>
    <row r="3444" spans="1:8" s="52" customFormat="1" ht="12.75" customHeight="1" outlineLevel="1">
      <c r="A3444" s="425" t="s">
        <v>5783</v>
      </c>
      <c r="B3444" s="425"/>
      <c r="C3444" s="85"/>
      <c r="D3444" s="103" t="s">
        <v>876</v>
      </c>
      <c r="E3444" s="85"/>
      <c r="F3444" s="340">
        <v>31.627111682080422</v>
      </c>
      <c r="G3444" s="2">
        <f t="shared" si="132"/>
        <v>1043.6946855086539</v>
      </c>
      <c r="H3444" s="54">
        <f t="shared" si="133"/>
        <v>1043.6946855086539</v>
      </c>
    </row>
    <row r="3445" spans="1:8" s="52" customFormat="1" ht="12.75" customHeight="1" outlineLevel="1">
      <c r="A3445" s="425" t="s">
        <v>5789</v>
      </c>
      <c r="B3445" s="425"/>
      <c r="C3445" s="85"/>
      <c r="D3445" s="103" t="s">
        <v>876</v>
      </c>
      <c r="E3445" s="85"/>
      <c r="F3445" s="340">
        <v>40.473407370903061</v>
      </c>
      <c r="G3445" s="2">
        <f t="shared" si="132"/>
        <v>1335.622443239801</v>
      </c>
      <c r="H3445" s="54">
        <f t="shared" si="133"/>
        <v>1335.622443239801</v>
      </c>
    </row>
    <row r="3446" spans="1:8" s="52" customFormat="1" ht="12.75" customHeight="1" outlineLevel="1">
      <c r="A3446" s="425" t="s">
        <v>5790</v>
      </c>
      <c r="B3446" s="425"/>
      <c r="C3446" s="85"/>
      <c r="D3446" s="103" t="s">
        <v>876</v>
      </c>
      <c r="E3446" s="85"/>
      <c r="F3446" s="340">
        <v>40.473407370903061</v>
      </c>
      <c r="G3446" s="2">
        <f t="shared" si="132"/>
        <v>1335.622443239801</v>
      </c>
      <c r="H3446" s="54">
        <f t="shared" si="133"/>
        <v>1335.622443239801</v>
      </c>
    </row>
    <row r="3447" spans="1:8" s="52" customFormat="1" ht="12.75" customHeight="1" outlineLevel="1">
      <c r="A3447" s="425" t="s">
        <v>5784</v>
      </c>
      <c r="B3447" s="425"/>
      <c r="C3447" s="85"/>
      <c r="D3447" s="103" t="s">
        <v>876</v>
      </c>
      <c r="E3447" s="85"/>
      <c r="F3447" s="340">
        <v>32.052052580817957</v>
      </c>
      <c r="G3447" s="2">
        <f t="shared" si="132"/>
        <v>1057.7177351669925</v>
      </c>
      <c r="H3447" s="54">
        <f t="shared" si="133"/>
        <v>1057.7177351669925</v>
      </c>
    </row>
    <row r="3448" spans="1:8" s="52" customFormat="1" ht="12.75" customHeight="1" outlineLevel="1">
      <c r="A3448" s="425" t="s">
        <v>5782</v>
      </c>
      <c r="B3448" s="425"/>
      <c r="C3448" s="85"/>
      <c r="D3448" s="103" t="s">
        <v>876</v>
      </c>
      <c r="E3448" s="85"/>
      <c r="F3448" s="340">
        <v>37.588457050567726</v>
      </c>
      <c r="G3448" s="2">
        <f t="shared" si="132"/>
        <v>1240.419082668735</v>
      </c>
      <c r="H3448" s="54">
        <f t="shared" si="133"/>
        <v>1240.419082668735</v>
      </c>
    </row>
    <row r="3449" spans="1:8" s="52" customFormat="1" ht="12.75" customHeight="1" outlineLevel="1">
      <c r="A3449" s="425" t="s">
        <v>5781</v>
      </c>
      <c r="B3449" s="425"/>
      <c r="C3449" s="85"/>
      <c r="D3449" s="103" t="s">
        <v>876</v>
      </c>
      <c r="E3449" s="85"/>
      <c r="F3449" s="340">
        <v>32.642986018124851</v>
      </c>
      <c r="G3449" s="2">
        <f t="shared" si="132"/>
        <v>1077.2185385981202</v>
      </c>
      <c r="H3449" s="54">
        <f t="shared" si="133"/>
        <v>1077.2185385981202</v>
      </c>
    </row>
    <row r="3450" spans="1:8" s="52" customFormat="1" ht="12.75" customHeight="1" outlineLevel="1">
      <c r="A3450" s="425" t="s">
        <v>5795</v>
      </c>
      <c r="B3450" s="425"/>
      <c r="C3450" s="85"/>
      <c r="D3450" s="103" t="s">
        <v>876</v>
      </c>
      <c r="E3450" s="85"/>
      <c r="F3450" s="340">
        <v>34.093760805220981</v>
      </c>
      <c r="G3450" s="2">
        <f t="shared" si="132"/>
        <v>1125.0941065722923</v>
      </c>
      <c r="H3450" s="54">
        <f t="shared" si="133"/>
        <v>1125.0941065722923</v>
      </c>
    </row>
    <row r="3451" spans="1:8" s="52" customFormat="1" ht="12.75" customHeight="1" outlineLevel="1">
      <c r="A3451" s="425" t="s">
        <v>5797</v>
      </c>
      <c r="B3451" s="425"/>
      <c r="C3451" s="85"/>
      <c r="D3451" s="103" t="s">
        <v>876</v>
      </c>
      <c r="E3451" s="85"/>
      <c r="F3451" s="340">
        <v>41.747123450191879</v>
      </c>
      <c r="G3451" s="2">
        <f t="shared" si="132"/>
        <v>1377.6550738563319</v>
      </c>
      <c r="H3451" s="54">
        <f t="shared" si="133"/>
        <v>1377.6550738563319</v>
      </c>
    </row>
    <row r="3452" spans="1:8" s="52" customFormat="1" ht="12.75" customHeight="1" outlineLevel="1">
      <c r="A3452" s="425" t="s">
        <v>5796</v>
      </c>
      <c r="B3452" s="425"/>
      <c r="C3452" s="85"/>
      <c r="D3452" s="103" t="s">
        <v>876</v>
      </c>
      <c r="E3452" s="85"/>
      <c r="F3452" s="340">
        <v>34.519808320882319</v>
      </c>
      <c r="G3452" s="2">
        <f t="shared" si="132"/>
        <v>1139.1536745891165</v>
      </c>
      <c r="H3452" s="54">
        <f t="shared" si="133"/>
        <v>1139.1536745891165</v>
      </c>
    </row>
    <row r="3453" spans="1:8" s="52" customFormat="1" ht="12.75" customHeight="1" outlineLevel="1">
      <c r="A3453" s="425" t="s">
        <v>5798</v>
      </c>
      <c r="B3453" s="425"/>
      <c r="C3453" s="85"/>
      <c r="D3453" s="103" t="s">
        <v>876</v>
      </c>
      <c r="E3453" s="85"/>
      <c r="F3453" s="340">
        <v>41.747123450191879</v>
      </c>
      <c r="G3453" s="2">
        <f t="shared" si="132"/>
        <v>1377.6550738563319</v>
      </c>
      <c r="H3453" s="54">
        <f t="shared" si="133"/>
        <v>1377.6550738563319</v>
      </c>
    </row>
    <row r="3454" spans="1:8" s="52" customFormat="1" ht="12.75" customHeight="1" outlineLevel="1">
      <c r="A3454" s="425" t="s">
        <v>5793</v>
      </c>
      <c r="B3454" s="425"/>
      <c r="C3454" s="85"/>
      <c r="D3454" s="103" t="s">
        <v>876</v>
      </c>
      <c r="E3454" s="85"/>
      <c r="F3454" s="340">
        <v>32.901934378293042</v>
      </c>
      <c r="G3454" s="2">
        <f t="shared" si="132"/>
        <v>1085.7638344836703</v>
      </c>
      <c r="H3454" s="54">
        <f t="shared" si="133"/>
        <v>1085.7638344836703</v>
      </c>
    </row>
    <row r="3455" spans="1:8" s="52" customFormat="1" ht="12.75" customHeight="1" outlineLevel="1">
      <c r="A3455" s="425" t="s">
        <v>5799</v>
      </c>
      <c r="B3455" s="425"/>
      <c r="C3455" s="85"/>
      <c r="D3455" s="103" t="s">
        <v>876</v>
      </c>
      <c r="E3455" s="85"/>
      <c r="F3455" s="340">
        <v>41.747123450191879</v>
      </c>
      <c r="G3455" s="2">
        <f t="shared" si="132"/>
        <v>1377.6550738563319</v>
      </c>
      <c r="H3455" s="54">
        <f t="shared" si="133"/>
        <v>1377.6550738563319</v>
      </c>
    </row>
    <row r="3456" spans="1:8" s="52" customFormat="1" ht="12.75" customHeight="1" outlineLevel="1">
      <c r="A3456" s="425" t="s">
        <v>5800</v>
      </c>
      <c r="B3456" s="425"/>
      <c r="C3456" s="85"/>
      <c r="D3456" s="103" t="s">
        <v>876</v>
      </c>
      <c r="E3456" s="85"/>
      <c r="F3456" s="340">
        <v>41.747123450191879</v>
      </c>
      <c r="G3456" s="2">
        <f t="shared" si="132"/>
        <v>1377.6550738563319</v>
      </c>
      <c r="H3456" s="54">
        <f t="shared" si="133"/>
        <v>1377.6550738563319</v>
      </c>
    </row>
    <row r="3457" spans="1:8" s="52" customFormat="1" ht="12.75" customHeight="1" outlineLevel="1">
      <c r="A3457" s="425" t="s">
        <v>5794</v>
      </c>
      <c r="B3457" s="425"/>
      <c r="C3457" s="85"/>
      <c r="D3457" s="103" t="s">
        <v>876</v>
      </c>
      <c r="E3457" s="85"/>
      <c r="F3457" s="340">
        <v>33.326875277030581</v>
      </c>
      <c r="G3457" s="2">
        <f t="shared" si="132"/>
        <v>1099.7868841420091</v>
      </c>
      <c r="H3457" s="54">
        <f t="shared" si="133"/>
        <v>1099.7868841420091</v>
      </c>
    </row>
    <row r="3458" spans="1:8" s="52" customFormat="1" ht="12.75" customHeight="1" outlineLevel="1">
      <c r="A3458" s="425" t="s">
        <v>5792</v>
      </c>
      <c r="B3458" s="425"/>
      <c r="C3458" s="85"/>
      <c r="D3458" s="103" t="s">
        <v>876</v>
      </c>
      <c r="E3458" s="85"/>
      <c r="F3458" s="340">
        <v>38.86327974678035</v>
      </c>
      <c r="G3458" s="2">
        <f t="shared" ref="G3458:G3521" si="134">F3458*$G$10</f>
        <v>1282.4882316437515</v>
      </c>
      <c r="H3458" s="54">
        <f t="shared" ref="H3458:H3521" si="135">G3458*(1-H$10)</f>
        <v>1282.4882316437515</v>
      </c>
    </row>
    <row r="3459" spans="1:8" s="52" customFormat="1" ht="12.75" customHeight="1" outlineLevel="1">
      <c r="A3459" s="425" t="s">
        <v>5791</v>
      </c>
      <c r="B3459" s="425"/>
      <c r="C3459" s="85"/>
      <c r="D3459" s="103" t="s">
        <v>876</v>
      </c>
      <c r="E3459" s="85"/>
      <c r="F3459" s="340">
        <v>34.596164888624216</v>
      </c>
      <c r="G3459" s="2">
        <f t="shared" si="134"/>
        <v>1141.673441324599</v>
      </c>
      <c r="H3459" s="54">
        <f t="shared" si="135"/>
        <v>1141.673441324599</v>
      </c>
    </row>
    <row r="3460" spans="1:8" s="52" customFormat="1" ht="12.75" customHeight="1" outlineLevel="1">
      <c r="A3460" s="425" t="s">
        <v>5805</v>
      </c>
      <c r="B3460" s="425"/>
      <c r="C3460" s="85"/>
      <c r="D3460" s="103" t="s">
        <v>876</v>
      </c>
      <c r="E3460" s="85"/>
      <c r="F3460" s="340">
        <v>34.440131902369032</v>
      </c>
      <c r="G3460" s="2">
        <f t="shared" si="134"/>
        <v>1136.5243527781781</v>
      </c>
      <c r="H3460" s="54">
        <f t="shared" si="135"/>
        <v>1136.5243527781781</v>
      </c>
    </row>
    <row r="3461" spans="1:8" s="52" customFormat="1" ht="12.75" customHeight="1" outlineLevel="1">
      <c r="A3461" s="425" t="s">
        <v>5807</v>
      </c>
      <c r="B3461" s="425"/>
      <c r="C3461" s="85"/>
      <c r="D3461" s="103" t="s">
        <v>876</v>
      </c>
      <c r="E3461" s="85"/>
      <c r="F3461" s="340">
        <v>42.093494547339915</v>
      </c>
      <c r="G3461" s="2">
        <f t="shared" si="134"/>
        <v>1389.0853200622173</v>
      </c>
      <c r="H3461" s="54">
        <f t="shared" si="135"/>
        <v>1389.0853200622173</v>
      </c>
    </row>
    <row r="3462" spans="1:8" s="52" customFormat="1" ht="12.75" customHeight="1" outlineLevel="1">
      <c r="A3462" s="425" t="s">
        <v>5806</v>
      </c>
      <c r="B3462" s="425"/>
      <c r="C3462" s="85"/>
      <c r="D3462" s="103" t="s">
        <v>876</v>
      </c>
      <c r="E3462" s="85"/>
      <c r="F3462" s="340">
        <v>34.865072801106571</v>
      </c>
      <c r="G3462" s="2">
        <f t="shared" si="134"/>
        <v>1150.5474024365169</v>
      </c>
      <c r="H3462" s="54">
        <f t="shared" si="135"/>
        <v>1150.5474024365169</v>
      </c>
    </row>
    <row r="3463" spans="1:8" s="52" customFormat="1" ht="12.75" customHeight="1" outlineLevel="1">
      <c r="A3463" s="425" t="s">
        <v>5808</v>
      </c>
      <c r="B3463" s="425"/>
      <c r="C3463" s="85"/>
      <c r="D3463" s="103" t="s">
        <v>876</v>
      </c>
      <c r="E3463" s="85"/>
      <c r="F3463" s="340">
        <v>42.093494547339915</v>
      </c>
      <c r="G3463" s="2">
        <f t="shared" si="134"/>
        <v>1389.0853200622173</v>
      </c>
      <c r="H3463" s="54">
        <f t="shared" si="135"/>
        <v>1389.0853200622173</v>
      </c>
    </row>
    <row r="3464" spans="1:8" s="52" customFormat="1" ht="12.75" customHeight="1" outlineLevel="1">
      <c r="A3464" s="425" t="s">
        <v>5803</v>
      </c>
      <c r="B3464" s="425"/>
      <c r="C3464" s="85"/>
      <c r="D3464" s="103" t="s">
        <v>876</v>
      </c>
      <c r="E3464" s="85"/>
      <c r="F3464" s="340">
        <v>33.247198858517294</v>
      </c>
      <c r="G3464" s="2">
        <f t="shared" si="134"/>
        <v>1097.1575623310707</v>
      </c>
      <c r="H3464" s="54">
        <f t="shared" si="135"/>
        <v>1097.1575623310707</v>
      </c>
    </row>
    <row r="3465" spans="1:8" s="52" customFormat="1" ht="12.75" customHeight="1" outlineLevel="1">
      <c r="A3465" s="425" t="s">
        <v>5809</v>
      </c>
      <c r="B3465" s="425"/>
      <c r="C3465" s="85"/>
      <c r="D3465" s="103" t="s">
        <v>876</v>
      </c>
      <c r="E3465" s="85"/>
      <c r="F3465" s="340">
        <v>42.093494547339915</v>
      </c>
      <c r="G3465" s="2">
        <f t="shared" si="134"/>
        <v>1389.0853200622173</v>
      </c>
      <c r="H3465" s="54">
        <f t="shared" si="135"/>
        <v>1389.0853200622173</v>
      </c>
    </row>
    <row r="3466" spans="1:8" s="52" customFormat="1" ht="12.75" customHeight="1" outlineLevel="1">
      <c r="A3466" s="425" t="s">
        <v>5810</v>
      </c>
      <c r="B3466" s="425"/>
      <c r="C3466" s="85"/>
      <c r="D3466" s="103" t="s">
        <v>876</v>
      </c>
      <c r="E3466" s="85"/>
      <c r="F3466" s="340">
        <v>42.093494547339915</v>
      </c>
      <c r="G3466" s="2">
        <f t="shared" si="134"/>
        <v>1389.0853200622173</v>
      </c>
      <c r="H3466" s="54">
        <f t="shared" si="135"/>
        <v>1389.0853200622173</v>
      </c>
    </row>
    <row r="3467" spans="1:8" s="52" customFormat="1" ht="12.75" customHeight="1" outlineLevel="1">
      <c r="A3467" s="425" t="s">
        <v>5804</v>
      </c>
      <c r="B3467" s="425"/>
      <c r="C3467" s="85"/>
      <c r="D3467" s="103" t="s">
        <v>876</v>
      </c>
      <c r="E3467" s="85"/>
      <c r="F3467" s="340">
        <v>33.672139757254826</v>
      </c>
      <c r="G3467" s="2">
        <f t="shared" si="134"/>
        <v>1111.1806119894093</v>
      </c>
      <c r="H3467" s="54">
        <f t="shared" si="135"/>
        <v>1111.1806119894093</v>
      </c>
    </row>
    <row r="3468" spans="1:8" s="52" customFormat="1" ht="12.75" customHeight="1" outlineLevel="1">
      <c r="A3468" s="425" t="s">
        <v>5802</v>
      </c>
      <c r="B3468" s="425"/>
      <c r="C3468" s="85"/>
      <c r="D3468" s="103" t="s">
        <v>876</v>
      </c>
      <c r="E3468" s="85"/>
      <c r="F3468" s="340">
        <v>39.208544227004602</v>
      </c>
      <c r="G3468" s="2">
        <f t="shared" si="134"/>
        <v>1293.8819594911517</v>
      </c>
      <c r="H3468" s="54">
        <f t="shared" si="135"/>
        <v>1293.8819594911517</v>
      </c>
    </row>
    <row r="3469" spans="1:8" s="52" customFormat="1" ht="12.75" customHeight="1" outlineLevel="1">
      <c r="A3469" s="425" t="s">
        <v>5801</v>
      </c>
      <c r="B3469" s="425"/>
      <c r="C3469" s="85"/>
      <c r="D3469" s="103" t="s">
        <v>876</v>
      </c>
      <c r="E3469" s="85"/>
      <c r="F3469" s="340">
        <v>34.263073194561727</v>
      </c>
      <c r="G3469" s="2">
        <f t="shared" si="134"/>
        <v>1130.681415420537</v>
      </c>
      <c r="H3469" s="54">
        <f t="shared" si="135"/>
        <v>1130.681415420537</v>
      </c>
    </row>
    <row r="3470" spans="1:8" s="52" customFormat="1" ht="12.75" customHeight="1" outlineLevel="1">
      <c r="A3470" s="425" t="s">
        <v>5815</v>
      </c>
      <c r="B3470" s="425"/>
      <c r="C3470" s="85"/>
      <c r="D3470" s="103" t="s">
        <v>876</v>
      </c>
      <c r="E3470" s="85"/>
      <c r="F3470" s="340">
        <v>39.520610199514977</v>
      </c>
      <c r="G3470" s="2">
        <f t="shared" si="134"/>
        <v>1304.1801365839942</v>
      </c>
      <c r="H3470" s="54">
        <f t="shared" si="135"/>
        <v>1304.1801365839942</v>
      </c>
    </row>
    <row r="3471" spans="1:8" s="52" customFormat="1" ht="12.75" customHeight="1" outlineLevel="1">
      <c r="A3471" s="425" t="s">
        <v>5139</v>
      </c>
      <c r="B3471" s="425"/>
      <c r="C3471" s="85"/>
      <c r="D3471" s="103" t="s">
        <v>876</v>
      </c>
      <c r="E3471" s="85"/>
      <c r="F3471" s="340">
        <v>48.117452715064161</v>
      </c>
      <c r="G3471" s="2">
        <f t="shared" si="134"/>
        <v>1587.8759395971174</v>
      </c>
      <c r="H3471" s="54">
        <f t="shared" si="135"/>
        <v>1587.8759395971174</v>
      </c>
    </row>
    <row r="3472" spans="1:8" s="52" customFormat="1" ht="12.75" customHeight="1" outlineLevel="1">
      <c r="A3472" s="425" t="s">
        <v>5138</v>
      </c>
      <c r="B3472" s="425"/>
      <c r="C3472" s="85"/>
      <c r="D3472" s="103" t="s">
        <v>876</v>
      </c>
      <c r="E3472" s="85"/>
      <c r="F3472" s="340">
        <v>39.945551098252523</v>
      </c>
      <c r="G3472" s="2">
        <f t="shared" si="134"/>
        <v>1318.2031862423332</v>
      </c>
      <c r="H3472" s="54">
        <f t="shared" si="135"/>
        <v>1318.2031862423332</v>
      </c>
    </row>
    <row r="3473" spans="1:8" s="52" customFormat="1" ht="12.75" customHeight="1" outlineLevel="1">
      <c r="A3473" s="425" t="s">
        <v>5140</v>
      </c>
      <c r="B3473" s="425"/>
      <c r="C3473" s="85"/>
      <c r="D3473" s="103" t="s">
        <v>876</v>
      </c>
      <c r="E3473" s="85"/>
      <c r="F3473" s="340">
        <v>47.173972844485881</v>
      </c>
      <c r="G3473" s="2">
        <f t="shared" si="134"/>
        <v>1556.7411038680341</v>
      </c>
      <c r="H3473" s="54">
        <f t="shared" si="135"/>
        <v>1556.7411038680341</v>
      </c>
    </row>
    <row r="3474" spans="1:8" s="52" customFormat="1" ht="12.75" customHeight="1" outlineLevel="1">
      <c r="A3474" s="425" t="s">
        <v>5813</v>
      </c>
      <c r="B3474" s="425"/>
      <c r="C3474" s="85"/>
      <c r="D3474" s="103" t="s">
        <v>876</v>
      </c>
      <c r="E3474" s="85"/>
      <c r="F3474" s="340">
        <v>38.328783772587038</v>
      </c>
      <c r="G3474" s="2">
        <f t="shared" si="134"/>
        <v>1264.8498644953722</v>
      </c>
      <c r="H3474" s="54">
        <f t="shared" si="135"/>
        <v>1264.8498644953722</v>
      </c>
    </row>
    <row r="3475" spans="1:8" s="52" customFormat="1" ht="12.75" customHeight="1" outlineLevel="1">
      <c r="A3475" s="425" t="s">
        <v>5141</v>
      </c>
      <c r="B3475" s="425"/>
      <c r="C3475" s="85"/>
      <c r="D3475" s="103" t="s">
        <v>876</v>
      </c>
      <c r="E3475" s="85"/>
      <c r="F3475" s="340">
        <v>47.173972844485881</v>
      </c>
      <c r="G3475" s="2">
        <f t="shared" si="134"/>
        <v>1556.7411038680341</v>
      </c>
      <c r="H3475" s="54">
        <f t="shared" si="135"/>
        <v>1556.7411038680341</v>
      </c>
    </row>
    <row r="3476" spans="1:8" s="52" customFormat="1" ht="12.75" customHeight="1" outlineLevel="1">
      <c r="A3476" s="425" t="s">
        <v>5142</v>
      </c>
      <c r="B3476" s="425"/>
      <c r="C3476" s="85"/>
      <c r="D3476" s="103" t="s">
        <v>876</v>
      </c>
      <c r="E3476" s="85"/>
      <c r="F3476" s="340">
        <v>47.173972844485881</v>
      </c>
      <c r="G3476" s="2">
        <f t="shared" si="134"/>
        <v>1556.7411038680341</v>
      </c>
      <c r="H3476" s="54">
        <f t="shared" si="135"/>
        <v>1556.7411038680341</v>
      </c>
    </row>
    <row r="3477" spans="1:8" s="52" customFormat="1" ht="12.75" customHeight="1" outlineLevel="1">
      <c r="A3477" s="425" t="s">
        <v>5814</v>
      </c>
      <c r="B3477" s="425"/>
      <c r="C3477" s="85"/>
      <c r="D3477" s="103" t="s">
        <v>876</v>
      </c>
      <c r="E3477" s="85"/>
      <c r="F3477" s="340">
        <v>38.753724671324576</v>
      </c>
      <c r="G3477" s="2">
        <f t="shared" si="134"/>
        <v>1278.872914153711</v>
      </c>
      <c r="H3477" s="54">
        <f t="shared" si="135"/>
        <v>1278.872914153711</v>
      </c>
    </row>
    <row r="3478" spans="1:8" s="52" customFormat="1" ht="12.75" customHeight="1" outlineLevel="1">
      <c r="A3478" s="425" t="s">
        <v>5812</v>
      </c>
      <c r="B3478" s="425"/>
      <c r="C3478" s="85"/>
      <c r="D3478" s="103" t="s">
        <v>876</v>
      </c>
      <c r="E3478" s="85"/>
      <c r="F3478" s="340">
        <v>44.289022524150553</v>
      </c>
      <c r="G3478" s="2">
        <f t="shared" si="134"/>
        <v>1461.5377432969683</v>
      </c>
      <c r="H3478" s="54">
        <f t="shared" si="135"/>
        <v>1461.5377432969683</v>
      </c>
    </row>
    <row r="3479" spans="1:8" s="52" customFormat="1" ht="12.75" customHeight="1" outlineLevel="1">
      <c r="A3479" s="425" t="s">
        <v>5811</v>
      </c>
      <c r="B3479" s="425"/>
      <c r="C3479" s="85"/>
      <c r="D3479" s="103" t="s">
        <v>876</v>
      </c>
      <c r="E3479" s="85"/>
      <c r="F3479" s="340">
        <v>39.343551491707672</v>
      </c>
      <c r="G3479" s="2">
        <f t="shared" si="134"/>
        <v>1298.3371992263533</v>
      </c>
      <c r="H3479" s="54">
        <f t="shared" si="135"/>
        <v>1298.3371992263533</v>
      </c>
    </row>
    <row r="3480" spans="1:8" s="52" customFormat="1" ht="12.75" customHeight="1" outlineLevel="1">
      <c r="A3480" s="425" t="s">
        <v>5147</v>
      </c>
      <c r="B3480" s="425"/>
      <c r="C3480" s="85"/>
      <c r="D3480" s="103" t="s">
        <v>876</v>
      </c>
      <c r="E3480" s="85"/>
      <c r="F3480" s="340">
        <v>40.767767472632706</v>
      </c>
      <c r="G3480" s="2">
        <f t="shared" si="134"/>
        <v>1345.3363265968792</v>
      </c>
      <c r="H3480" s="54">
        <f t="shared" si="135"/>
        <v>1345.3363265968792</v>
      </c>
    </row>
    <row r="3481" spans="1:8" s="52" customFormat="1" ht="12.75" customHeight="1" outlineLevel="1">
      <c r="A3481" s="425" t="s">
        <v>5149</v>
      </c>
      <c r="B3481" s="425"/>
      <c r="C3481" s="85"/>
      <c r="D3481" s="103" t="s">
        <v>876</v>
      </c>
      <c r="E3481" s="85"/>
      <c r="F3481" s="340">
        <v>48.42113011760361</v>
      </c>
      <c r="G3481" s="2">
        <f t="shared" si="134"/>
        <v>1597.8972938809191</v>
      </c>
      <c r="H3481" s="54">
        <f t="shared" si="135"/>
        <v>1597.8972938809191</v>
      </c>
    </row>
    <row r="3482" spans="1:8" s="52" customFormat="1" ht="12.75" customHeight="1" outlineLevel="1">
      <c r="A3482" s="425" t="s">
        <v>5148</v>
      </c>
      <c r="B3482" s="425"/>
      <c r="C3482" s="85"/>
      <c r="D3482" s="103" t="s">
        <v>876</v>
      </c>
      <c r="E3482" s="85"/>
      <c r="F3482" s="340">
        <v>41.192708371370252</v>
      </c>
      <c r="G3482" s="2">
        <f t="shared" si="134"/>
        <v>1359.3593762552182</v>
      </c>
      <c r="H3482" s="54">
        <f t="shared" si="135"/>
        <v>1359.3593762552182</v>
      </c>
    </row>
    <row r="3483" spans="1:8" s="52" customFormat="1" ht="12.75" customHeight="1" outlineLevel="1">
      <c r="A3483" s="425" t="s">
        <v>5150</v>
      </c>
      <c r="B3483" s="425"/>
      <c r="C3483" s="85"/>
      <c r="D3483" s="103" t="s">
        <v>876</v>
      </c>
      <c r="E3483" s="85"/>
      <c r="F3483" s="340">
        <v>48.42113011760361</v>
      </c>
      <c r="G3483" s="2">
        <f t="shared" si="134"/>
        <v>1597.8972938809191</v>
      </c>
      <c r="H3483" s="54">
        <f t="shared" si="135"/>
        <v>1597.8972938809191</v>
      </c>
    </row>
    <row r="3484" spans="1:8" s="52" customFormat="1" ht="12.75" customHeight="1" outlineLevel="1">
      <c r="A3484" s="425" t="s">
        <v>5145</v>
      </c>
      <c r="B3484" s="425"/>
      <c r="C3484" s="85"/>
      <c r="D3484" s="103" t="s">
        <v>876</v>
      </c>
      <c r="E3484" s="85"/>
      <c r="F3484" s="340">
        <v>40.366331324200871</v>
      </c>
      <c r="G3484" s="2">
        <f t="shared" si="134"/>
        <v>1332.0889336986288</v>
      </c>
      <c r="H3484" s="54">
        <f t="shared" si="135"/>
        <v>1332.0889336986288</v>
      </c>
    </row>
    <row r="3485" spans="1:8" s="52" customFormat="1" ht="12.75" customHeight="1" outlineLevel="1">
      <c r="A3485" s="425" t="s">
        <v>5151</v>
      </c>
      <c r="B3485" s="425"/>
      <c r="C3485" s="85"/>
      <c r="D3485" s="103" t="s">
        <v>876</v>
      </c>
      <c r="E3485" s="85"/>
      <c r="F3485" s="340">
        <v>48.42113011760361</v>
      </c>
      <c r="G3485" s="2">
        <f t="shared" si="134"/>
        <v>1597.8972938809191</v>
      </c>
      <c r="H3485" s="54">
        <f t="shared" si="135"/>
        <v>1597.8972938809191</v>
      </c>
    </row>
    <row r="3486" spans="1:8" s="52" customFormat="1" ht="12.75" customHeight="1" outlineLevel="1">
      <c r="A3486" s="425" t="s">
        <v>5152</v>
      </c>
      <c r="B3486" s="425"/>
      <c r="C3486" s="85"/>
      <c r="D3486" s="103" t="s">
        <v>876</v>
      </c>
      <c r="E3486" s="85"/>
      <c r="F3486" s="340">
        <v>48.42113011760361</v>
      </c>
      <c r="G3486" s="2">
        <f t="shared" si="134"/>
        <v>1597.8972938809191</v>
      </c>
      <c r="H3486" s="54">
        <f t="shared" si="135"/>
        <v>1597.8972938809191</v>
      </c>
    </row>
    <row r="3487" spans="1:8" s="52" customFormat="1" ht="12.75" customHeight="1" outlineLevel="1">
      <c r="A3487" s="425" t="s">
        <v>5146</v>
      </c>
      <c r="B3487" s="425"/>
      <c r="C3487" s="85"/>
      <c r="D3487" s="103" t="s">
        <v>876</v>
      </c>
      <c r="E3487" s="85"/>
      <c r="F3487" s="340">
        <v>39.99977532751852</v>
      </c>
      <c r="G3487" s="2">
        <f t="shared" si="134"/>
        <v>1319.9925858081112</v>
      </c>
      <c r="H3487" s="54">
        <f t="shared" si="135"/>
        <v>1319.9925858081112</v>
      </c>
    </row>
    <row r="3488" spans="1:8" s="52" customFormat="1" ht="12.75" customHeight="1" outlineLevel="1">
      <c r="A3488" s="425" t="s">
        <v>5144</v>
      </c>
      <c r="B3488" s="425"/>
      <c r="C3488" s="85"/>
      <c r="D3488" s="103" t="s">
        <v>876</v>
      </c>
      <c r="E3488" s="85"/>
      <c r="F3488" s="340">
        <v>45.536179797268275</v>
      </c>
      <c r="G3488" s="2">
        <f t="shared" si="134"/>
        <v>1502.693933309853</v>
      </c>
      <c r="H3488" s="54">
        <f t="shared" si="135"/>
        <v>1502.693933309853</v>
      </c>
    </row>
    <row r="3489" spans="1:8" s="52" customFormat="1" ht="12.75" customHeight="1" outlineLevel="1">
      <c r="A3489" s="425" t="s">
        <v>5143</v>
      </c>
      <c r="B3489" s="425"/>
      <c r="C3489" s="85"/>
      <c r="D3489" s="103" t="s">
        <v>876</v>
      </c>
      <c r="E3489" s="85"/>
      <c r="F3489" s="340">
        <v>40.590708764825401</v>
      </c>
      <c r="G3489" s="2">
        <f t="shared" si="134"/>
        <v>1339.4933892392382</v>
      </c>
      <c r="H3489" s="54">
        <f t="shared" si="135"/>
        <v>1339.4933892392382</v>
      </c>
    </row>
    <row r="3490" spans="1:8" s="52" customFormat="1" ht="12.75" customHeight="1" outlineLevel="1">
      <c r="A3490" s="425" t="s">
        <v>5157</v>
      </c>
      <c r="B3490" s="425"/>
      <c r="C3490" s="85"/>
      <c r="D3490" s="103" t="s">
        <v>876</v>
      </c>
      <c r="E3490" s="85"/>
      <c r="F3490" s="340">
        <v>40.916054140421338</v>
      </c>
      <c r="G3490" s="2">
        <f t="shared" si="134"/>
        <v>1350.229786633904</v>
      </c>
      <c r="H3490" s="54">
        <f t="shared" si="135"/>
        <v>1350.229786633904</v>
      </c>
    </row>
    <row r="3491" spans="1:8" s="52" customFormat="1" ht="12.75" customHeight="1" outlineLevel="1">
      <c r="A3491" s="425" t="s">
        <v>5159</v>
      </c>
      <c r="B3491" s="425"/>
      <c r="C3491" s="85"/>
      <c r="D3491" s="103" t="s">
        <v>876</v>
      </c>
      <c r="E3491" s="85"/>
      <c r="F3491" s="340">
        <v>48.570523402316027</v>
      </c>
      <c r="G3491" s="2">
        <f t="shared" si="134"/>
        <v>1602.8272722764289</v>
      </c>
      <c r="H3491" s="54">
        <f t="shared" si="135"/>
        <v>1602.8272722764289</v>
      </c>
    </row>
    <row r="3492" spans="1:8" s="52" customFormat="1" ht="12.75" customHeight="1" outlineLevel="1">
      <c r="A3492" s="425" t="s">
        <v>5158</v>
      </c>
      <c r="B3492" s="425"/>
      <c r="C3492" s="85"/>
      <c r="D3492" s="103" t="s">
        <v>876</v>
      </c>
      <c r="E3492" s="85"/>
      <c r="F3492" s="340">
        <v>41.342101656082662</v>
      </c>
      <c r="G3492" s="2">
        <f t="shared" si="134"/>
        <v>1364.2893546507278</v>
      </c>
      <c r="H3492" s="54">
        <f t="shared" si="135"/>
        <v>1364.2893546507278</v>
      </c>
    </row>
    <row r="3493" spans="1:8" s="52" customFormat="1" ht="12.75" customHeight="1" outlineLevel="1">
      <c r="A3493" s="425" t="s">
        <v>5160</v>
      </c>
      <c r="B3493" s="425"/>
      <c r="C3493" s="85"/>
      <c r="D3493" s="103" t="s">
        <v>876</v>
      </c>
      <c r="E3493" s="85"/>
      <c r="F3493" s="340">
        <v>48.570523402316027</v>
      </c>
      <c r="G3493" s="2">
        <f t="shared" si="134"/>
        <v>1602.8272722764289</v>
      </c>
      <c r="H3493" s="54">
        <f t="shared" si="135"/>
        <v>1602.8272722764289</v>
      </c>
    </row>
    <row r="3494" spans="1:8" s="52" customFormat="1" ht="12.75" customHeight="1" outlineLevel="1">
      <c r="A3494" s="425" t="s">
        <v>5155</v>
      </c>
      <c r="B3494" s="425"/>
      <c r="C3494" s="85"/>
      <c r="D3494" s="103" t="s">
        <v>876</v>
      </c>
      <c r="E3494" s="85"/>
      <c r="F3494" s="340">
        <v>39.724227713493384</v>
      </c>
      <c r="G3494" s="2">
        <f t="shared" si="134"/>
        <v>1310.8995145452816</v>
      </c>
      <c r="H3494" s="54">
        <f t="shared" si="135"/>
        <v>1310.8995145452816</v>
      </c>
    </row>
    <row r="3495" spans="1:8" s="52" customFormat="1" ht="12.75" customHeight="1" outlineLevel="1">
      <c r="A3495" s="425" t="s">
        <v>5161</v>
      </c>
      <c r="B3495" s="425"/>
      <c r="C3495" s="85"/>
      <c r="D3495" s="103" t="s">
        <v>876</v>
      </c>
      <c r="E3495" s="85"/>
      <c r="F3495" s="340">
        <v>48.570523402316027</v>
      </c>
      <c r="G3495" s="2">
        <f t="shared" si="134"/>
        <v>1602.8272722764289</v>
      </c>
      <c r="H3495" s="54">
        <f t="shared" si="135"/>
        <v>1602.8272722764289</v>
      </c>
    </row>
    <row r="3496" spans="1:8" s="52" customFormat="1" ht="12.75" customHeight="1" outlineLevel="1">
      <c r="A3496" s="425" t="s">
        <v>5162</v>
      </c>
      <c r="B3496" s="425"/>
      <c r="C3496" s="85"/>
      <c r="D3496" s="103" t="s">
        <v>876</v>
      </c>
      <c r="E3496" s="85"/>
      <c r="F3496" s="340">
        <v>48.570523402316027</v>
      </c>
      <c r="G3496" s="2">
        <f t="shared" si="134"/>
        <v>1602.8272722764289</v>
      </c>
      <c r="H3496" s="54">
        <f t="shared" si="135"/>
        <v>1602.8272722764289</v>
      </c>
    </row>
    <row r="3497" spans="1:8" s="52" customFormat="1" ht="12.75" customHeight="1" outlineLevel="1">
      <c r="A3497" s="425" t="s">
        <v>5156</v>
      </c>
      <c r="B3497" s="425"/>
      <c r="C3497" s="85"/>
      <c r="D3497" s="103" t="s">
        <v>876</v>
      </c>
      <c r="E3497" s="85"/>
      <c r="F3497" s="340">
        <v>40.14916861223093</v>
      </c>
      <c r="G3497" s="2">
        <f t="shared" si="134"/>
        <v>1324.9225642036206</v>
      </c>
      <c r="H3497" s="54">
        <f t="shared" si="135"/>
        <v>1324.9225642036206</v>
      </c>
    </row>
    <row r="3498" spans="1:8" s="52" customFormat="1" ht="12.75" customHeight="1" outlineLevel="1">
      <c r="A3498" s="425" t="s">
        <v>5154</v>
      </c>
      <c r="B3498" s="425"/>
      <c r="C3498" s="85"/>
      <c r="D3498" s="103" t="s">
        <v>876</v>
      </c>
      <c r="E3498" s="85"/>
      <c r="F3498" s="340">
        <v>45.685573081980685</v>
      </c>
      <c r="G3498" s="2">
        <f t="shared" si="134"/>
        <v>1507.6239117053626</v>
      </c>
      <c r="H3498" s="54">
        <f t="shared" si="135"/>
        <v>1507.6239117053626</v>
      </c>
    </row>
    <row r="3499" spans="1:8" s="52" customFormat="1" ht="12.75" customHeight="1" outlineLevel="1">
      <c r="A3499" s="425" t="s">
        <v>5153</v>
      </c>
      <c r="B3499" s="425"/>
      <c r="C3499" s="85"/>
      <c r="D3499" s="103" t="s">
        <v>876</v>
      </c>
      <c r="E3499" s="85"/>
      <c r="F3499" s="340">
        <v>40.740102049537811</v>
      </c>
      <c r="G3499" s="2">
        <f t="shared" si="134"/>
        <v>1344.4233676347478</v>
      </c>
      <c r="H3499" s="54">
        <f t="shared" si="135"/>
        <v>1344.4233676347478</v>
      </c>
    </row>
    <row r="3500" spans="1:8" s="52" customFormat="1" ht="12.75" customHeight="1" outlineLevel="1">
      <c r="A3500" s="425" t="s">
        <v>5167</v>
      </c>
      <c r="B3500" s="425"/>
      <c r="C3500" s="85"/>
      <c r="D3500" s="103" t="s">
        <v>876</v>
      </c>
      <c r="E3500" s="85"/>
      <c r="F3500" s="340">
        <v>40.820885084974904</v>
      </c>
      <c r="G3500" s="2">
        <f t="shared" si="134"/>
        <v>1347.0892078041718</v>
      </c>
      <c r="H3500" s="54">
        <f t="shared" si="135"/>
        <v>1347.0892078041718</v>
      </c>
    </row>
    <row r="3501" spans="1:8" s="52" customFormat="1" ht="12.75" customHeight="1" outlineLevel="1">
      <c r="A3501" s="425" t="s">
        <v>5169</v>
      </c>
      <c r="B3501" s="425"/>
      <c r="C3501" s="85"/>
      <c r="D3501" s="103" t="s">
        <v>876</v>
      </c>
      <c r="E3501" s="85"/>
      <c r="F3501" s="340">
        <v>48.474247729945802</v>
      </c>
      <c r="G3501" s="2">
        <f t="shared" si="134"/>
        <v>1599.6501750882114</v>
      </c>
      <c r="H3501" s="54">
        <f t="shared" si="135"/>
        <v>1599.6501750882114</v>
      </c>
    </row>
    <row r="3502" spans="1:8" s="52" customFormat="1" ht="12.75" customHeight="1" outlineLevel="1">
      <c r="A3502" s="425" t="s">
        <v>5168</v>
      </c>
      <c r="B3502" s="425"/>
      <c r="C3502" s="85"/>
      <c r="D3502" s="103" t="s">
        <v>876</v>
      </c>
      <c r="E3502" s="85"/>
      <c r="F3502" s="340">
        <v>41.245825983712429</v>
      </c>
      <c r="G3502" s="2">
        <f t="shared" si="134"/>
        <v>1361.1122574625101</v>
      </c>
      <c r="H3502" s="54">
        <f t="shared" si="135"/>
        <v>1361.1122574625101</v>
      </c>
    </row>
    <row r="3503" spans="1:8" s="52" customFormat="1" ht="12.75" customHeight="1" outlineLevel="1">
      <c r="A3503" s="425" t="s">
        <v>5170</v>
      </c>
      <c r="B3503" s="425"/>
      <c r="C3503" s="85"/>
      <c r="D3503" s="103" t="s">
        <v>876</v>
      </c>
      <c r="E3503" s="85"/>
      <c r="F3503" s="340">
        <v>48.474247729945802</v>
      </c>
      <c r="G3503" s="2">
        <f t="shared" si="134"/>
        <v>1599.6501750882114</v>
      </c>
      <c r="H3503" s="54">
        <f t="shared" si="135"/>
        <v>1599.6501750882114</v>
      </c>
    </row>
    <row r="3504" spans="1:8" s="52" customFormat="1" ht="12.75" customHeight="1" outlineLevel="1">
      <c r="A3504" s="425" t="s">
        <v>5165</v>
      </c>
      <c r="B3504" s="425"/>
      <c r="C3504" s="85"/>
      <c r="D3504" s="103" t="s">
        <v>876</v>
      </c>
      <c r="E3504" s="85"/>
      <c r="F3504" s="340">
        <v>39.627952041123152</v>
      </c>
      <c r="G3504" s="2">
        <f t="shared" si="134"/>
        <v>1307.7224173570639</v>
      </c>
      <c r="H3504" s="54">
        <f t="shared" si="135"/>
        <v>1307.7224173570639</v>
      </c>
    </row>
    <row r="3505" spans="1:8" s="52" customFormat="1" ht="12.75" customHeight="1" outlineLevel="1">
      <c r="A3505" s="425" t="s">
        <v>5171</v>
      </c>
      <c r="B3505" s="425"/>
      <c r="C3505" s="85"/>
      <c r="D3505" s="103" t="s">
        <v>876</v>
      </c>
      <c r="E3505" s="85"/>
      <c r="F3505" s="340">
        <v>48.474247729945802</v>
      </c>
      <c r="G3505" s="2">
        <f t="shared" si="134"/>
        <v>1599.6501750882114</v>
      </c>
      <c r="H3505" s="54">
        <f t="shared" si="135"/>
        <v>1599.6501750882114</v>
      </c>
    </row>
    <row r="3506" spans="1:8" s="52" customFormat="1" ht="12.75" customHeight="1" outlineLevel="1">
      <c r="A3506" s="425" t="s">
        <v>5172</v>
      </c>
      <c r="B3506" s="425"/>
      <c r="C3506" s="85"/>
      <c r="D3506" s="103" t="s">
        <v>876</v>
      </c>
      <c r="E3506" s="85"/>
      <c r="F3506" s="340">
        <v>48.474247729945802</v>
      </c>
      <c r="G3506" s="2">
        <f t="shared" si="134"/>
        <v>1599.6501750882114</v>
      </c>
      <c r="H3506" s="54">
        <f t="shared" si="135"/>
        <v>1599.6501750882114</v>
      </c>
    </row>
    <row r="3507" spans="1:8" s="52" customFormat="1" ht="12.75" customHeight="1" outlineLevel="1">
      <c r="A3507" s="425" t="s">
        <v>5166</v>
      </c>
      <c r="B3507" s="425"/>
      <c r="C3507" s="85"/>
      <c r="D3507" s="103" t="s">
        <v>876</v>
      </c>
      <c r="E3507" s="85"/>
      <c r="F3507" s="340">
        <v>40.052892939860698</v>
      </c>
      <c r="G3507" s="2">
        <f t="shared" si="134"/>
        <v>1321.7454670154029</v>
      </c>
      <c r="H3507" s="54">
        <f t="shared" si="135"/>
        <v>1321.7454670154029</v>
      </c>
    </row>
    <row r="3508" spans="1:8" s="52" customFormat="1" ht="12.75" customHeight="1" outlineLevel="1">
      <c r="A3508" s="425" t="s">
        <v>5164</v>
      </c>
      <c r="B3508" s="425"/>
      <c r="C3508" s="85"/>
      <c r="D3508" s="103" t="s">
        <v>876</v>
      </c>
      <c r="E3508" s="85"/>
      <c r="F3508" s="340">
        <v>45.589297409610481</v>
      </c>
      <c r="G3508" s="2">
        <f t="shared" si="134"/>
        <v>1504.4468145171459</v>
      </c>
      <c r="H3508" s="54">
        <f t="shared" si="135"/>
        <v>1504.4468145171459</v>
      </c>
    </row>
    <row r="3509" spans="1:8" s="52" customFormat="1" ht="12.75" customHeight="1" outlineLevel="1">
      <c r="A3509" s="425" t="s">
        <v>5163</v>
      </c>
      <c r="B3509" s="425"/>
      <c r="C3509" s="85"/>
      <c r="D3509" s="103" t="s">
        <v>876</v>
      </c>
      <c r="E3509" s="85"/>
      <c r="F3509" s="340">
        <v>40.643826377167592</v>
      </c>
      <c r="G3509" s="2">
        <f t="shared" si="134"/>
        <v>1341.2462704465306</v>
      </c>
      <c r="H3509" s="54">
        <f t="shared" si="135"/>
        <v>1341.2462704465306</v>
      </c>
    </row>
    <row r="3510" spans="1:8" s="52" customFormat="1" ht="12.75" customHeight="1" outlineLevel="1">
      <c r="A3510" s="425" t="s">
        <v>5177</v>
      </c>
      <c r="B3510" s="425"/>
      <c r="C3510" s="85"/>
      <c r="D3510" s="103" t="s">
        <v>876</v>
      </c>
      <c r="E3510" s="85"/>
      <c r="F3510" s="340">
        <v>38.931889996055681</v>
      </c>
      <c r="G3510" s="2">
        <f t="shared" si="134"/>
        <v>1284.7523698698374</v>
      </c>
      <c r="H3510" s="54">
        <f t="shared" si="135"/>
        <v>1284.7523698698374</v>
      </c>
    </row>
    <row r="3511" spans="1:8" s="52" customFormat="1" ht="12.75" customHeight="1" outlineLevel="1">
      <c r="A3511" s="425" t="s">
        <v>5179</v>
      </c>
      <c r="B3511" s="425"/>
      <c r="C3511" s="85"/>
      <c r="D3511" s="103" t="s">
        <v>876</v>
      </c>
      <c r="E3511" s="85"/>
      <c r="F3511" s="340">
        <v>46.585252641026571</v>
      </c>
      <c r="G3511" s="2">
        <f t="shared" si="134"/>
        <v>1537.3133371538768</v>
      </c>
      <c r="H3511" s="54">
        <f t="shared" si="135"/>
        <v>1537.3133371538768</v>
      </c>
    </row>
    <row r="3512" spans="1:8" s="52" customFormat="1" ht="12.75" customHeight="1" outlineLevel="1">
      <c r="A3512" s="425" t="s">
        <v>5178</v>
      </c>
      <c r="B3512" s="425"/>
      <c r="C3512" s="85"/>
      <c r="D3512" s="103" t="s">
        <v>876</v>
      </c>
      <c r="E3512" s="85"/>
      <c r="F3512" s="340">
        <v>39.357937511717019</v>
      </c>
      <c r="G3512" s="2">
        <f t="shared" si="134"/>
        <v>1298.8119378866616</v>
      </c>
      <c r="H3512" s="54">
        <f t="shared" si="135"/>
        <v>1298.8119378866616</v>
      </c>
    </row>
    <row r="3513" spans="1:8" s="52" customFormat="1" ht="12.75" customHeight="1" outlineLevel="1">
      <c r="A3513" s="425" t="s">
        <v>5180</v>
      </c>
      <c r="B3513" s="425"/>
      <c r="C3513" s="85"/>
      <c r="D3513" s="103" t="s">
        <v>876</v>
      </c>
      <c r="E3513" s="85"/>
      <c r="F3513" s="340">
        <v>46.585252641026571</v>
      </c>
      <c r="G3513" s="2">
        <f t="shared" si="134"/>
        <v>1537.3133371538768</v>
      </c>
      <c r="H3513" s="54">
        <f t="shared" si="135"/>
        <v>1537.3133371538768</v>
      </c>
    </row>
    <row r="3514" spans="1:8" s="52" customFormat="1" ht="12.75" customHeight="1" outlineLevel="1">
      <c r="A3514" s="425" t="s">
        <v>5175</v>
      </c>
      <c r="B3514" s="425"/>
      <c r="C3514" s="85"/>
      <c r="D3514" s="103" t="s">
        <v>876</v>
      </c>
      <c r="E3514" s="85"/>
      <c r="F3514" s="340">
        <v>37.738956952203942</v>
      </c>
      <c r="G3514" s="2">
        <f t="shared" si="134"/>
        <v>1245.3855794227302</v>
      </c>
      <c r="H3514" s="54">
        <f t="shared" si="135"/>
        <v>1245.3855794227302</v>
      </c>
    </row>
    <row r="3515" spans="1:8" s="52" customFormat="1" ht="12.75" customHeight="1" outlineLevel="1">
      <c r="A3515" s="425" t="s">
        <v>5181</v>
      </c>
      <c r="B3515" s="425"/>
      <c r="C3515" s="85"/>
      <c r="D3515" s="103" t="s">
        <v>876</v>
      </c>
      <c r="E3515" s="85"/>
      <c r="F3515" s="340">
        <v>46.585252641026571</v>
      </c>
      <c r="G3515" s="2">
        <f t="shared" si="134"/>
        <v>1537.3133371538768</v>
      </c>
      <c r="H3515" s="54">
        <f t="shared" si="135"/>
        <v>1537.3133371538768</v>
      </c>
    </row>
    <row r="3516" spans="1:8" s="52" customFormat="1" ht="12.75" customHeight="1" outlineLevel="1">
      <c r="A3516" s="425" t="s">
        <v>5182</v>
      </c>
      <c r="B3516" s="425"/>
      <c r="C3516" s="85"/>
      <c r="D3516" s="103" t="s">
        <v>876</v>
      </c>
      <c r="E3516" s="85"/>
      <c r="F3516" s="340">
        <v>46.585252641026571</v>
      </c>
      <c r="G3516" s="2">
        <f t="shared" si="134"/>
        <v>1537.3133371538768</v>
      </c>
      <c r="H3516" s="54">
        <f t="shared" si="135"/>
        <v>1537.3133371538768</v>
      </c>
    </row>
    <row r="3517" spans="1:8" s="52" customFormat="1" ht="12.75" customHeight="1" outlineLevel="1">
      <c r="A3517" s="425" t="s">
        <v>5176</v>
      </c>
      <c r="B3517" s="425"/>
      <c r="C3517" s="85"/>
      <c r="D3517" s="103" t="s">
        <v>876</v>
      </c>
      <c r="E3517" s="85"/>
      <c r="F3517" s="340">
        <v>38.163897850941488</v>
      </c>
      <c r="G3517" s="2">
        <f t="shared" si="134"/>
        <v>1259.4086290810692</v>
      </c>
      <c r="H3517" s="54">
        <f t="shared" si="135"/>
        <v>1259.4086290810692</v>
      </c>
    </row>
    <row r="3518" spans="1:8" s="52" customFormat="1" ht="12.75" customHeight="1" outlineLevel="1">
      <c r="A3518" s="425" t="s">
        <v>5174</v>
      </c>
      <c r="B3518" s="425"/>
      <c r="C3518" s="85"/>
      <c r="D3518" s="103" t="s">
        <v>876</v>
      </c>
      <c r="E3518" s="85"/>
      <c r="F3518" s="340">
        <v>43.700302320691243</v>
      </c>
      <c r="G3518" s="2">
        <f t="shared" si="134"/>
        <v>1442.109976582811</v>
      </c>
      <c r="H3518" s="54">
        <f t="shared" si="135"/>
        <v>1442.109976582811</v>
      </c>
    </row>
    <row r="3519" spans="1:8" s="52" customFormat="1" ht="12.75" customHeight="1" outlineLevel="1">
      <c r="A3519" s="425" t="s">
        <v>5173</v>
      </c>
      <c r="B3519" s="425"/>
      <c r="C3519" s="85"/>
      <c r="D3519" s="103" t="s">
        <v>876</v>
      </c>
      <c r="E3519" s="85"/>
      <c r="F3519" s="340">
        <v>38.754831288248369</v>
      </c>
      <c r="G3519" s="2">
        <f t="shared" si="134"/>
        <v>1278.9094325121962</v>
      </c>
      <c r="H3519" s="54">
        <f t="shared" si="135"/>
        <v>1278.9094325121962</v>
      </c>
    </row>
    <row r="3520" spans="1:8" s="52" customFormat="1" ht="12.75" customHeight="1" outlineLevel="1">
      <c r="A3520" s="425" t="s">
        <v>3774</v>
      </c>
      <c r="B3520" s="425"/>
      <c r="C3520" s="85"/>
      <c r="D3520" s="103" t="s">
        <v>876</v>
      </c>
      <c r="E3520" s="85"/>
      <c r="F3520" s="340">
        <v>41.6143294193364</v>
      </c>
      <c r="G3520" s="2">
        <f t="shared" si="134"/>
        <v>1373.2728708381012</v>
      </c>
      <c r="H3520" s="54">
        <f t="shared" si="135"/>
        <v>1373.2728708381012</v>
      </c>
    </row>
    <row r="3521" spans="1:8" s="52" customFormat="1" ht="12.75" customHeight="1" outlineLevel="1">
      <c r="A3521" s="425" t="s">
        <v>3776</v>
      </c>
      <c r="B3521" s="425"/>
      <c r="C3521" s="85"/>
      <c r="D3521" s="103" t="s">
        <v>876</v>
      </c>
      <c r="E3521" s="85"/>
      <c r="F3521" s="340">
        <v>49.266585447383498</v>
      </c>
      <c r="G3521" s="2">
        <f t="shared" si="134"/>
        <v>1625.7973197636554</v>
      </c>
      <c r="H3521" s="54">
        <f t="shared" si="135"/>
        <v>1625.7973197636554</v>
      </c>
    </row>
    <row r="3522" spans="1:8" s="52" customFormat="1" ht="12.75" customHeight="1" outlineLevel="1">
      <c r="A3522" s="425" t="s">
        <v>3775</v>
      </c>
      <c r="B3522" s="425"/>
      <c r="C3522" s="85"/>
      <c r="D3522" s="103" t="s">
        <v>876</v>
      </c>
      <c r="E3522" s="85"/>
      <c r="F3522" s="340">
        <v>42.039270318073939</v>
      </c>
      <c r="G3522" s="2">
        <f t="shared" ref="G3522:G3585" si="136">F3522*$G$10</f>
        <v>1387.29592049644</v>
      </c>
      <c r="H3522" s="54">
        <f t="shared" ref="H3522:H3585" si="137">G3522*(1-H$10)</f>
        <v>1387.29592049644</v>
      </c>
    </row>
    <row r="3523" spans="1:8" s="52" customFormat="1" ht="12.75" customHeight="1" outlineLevel="1">
      <c r="A3523" s="425" t="s">
        <v>3777</v>
      </c>
      <c r="B3523" s="425"/>
      <c r="C3523" s="85"/>
      <c r="D3523" s="103" t="s">
        <v>876</v>
      </c>
      <c r="E3523" s="85"/>
      <c r="F3523" s="340">
        <v>49.266585447383498</v>
      </c>
      <c r="G3523" s="2">
        <f t="shared" si="136"/>
        <v>1625.7973197636554</v>
      </c>
      <c r="H3523" s="54">
        <f t="shared" si="137"/>
        <v>1625.7973197636554</v>
      </c>
    </row>
    <row r="3524" spans="1:8" s="52" customFormat="1" ht="12.75" customHeight="1" outlineLevel="1">
      <c r="A3524" s="425" t="s">
        <v>3772</v>
      </c>
      <c r="B3524" s="425"/>
      <c r="C3524" s="85"/>
      <c r="D3524" s="103" t="s">
        <v>876</v>
      </c>
      <c r="E3524" s="85"/>
      <c r="F3524" s="340">
        <v>40.42028975856087</v>
      </c>
      <c r="G3524" s="2">
        <f t="shared" si="136"/>
        <v>1333.8695620325086</v>
      </c>
      <c r="H3524" s="54">
        <f t="shared" si="137"/>
        <v>1333.8695620325086</v>
      </c>
    </row>
    <row r="3525" spans="1:8" s="52" customFormat="1" ht="12.75" customHeight="1" outlineLevel="1">
      <c r="A3525" s="425" t="s">
        <v>3778</v>
      </c>
      <c r="B3525" s="425"/>
      <c r="C3525" s="85"/>
      <c r="D3525" s="103" t="s">
        <v>876</v>
      </c>
      <c r="E3525" s="85"/>
      <c r="F3525" s="340">
        <v>49.266585447383498</v>
      </c>
      <c r="G3525" s="2">
        <f t="shared" si="136"/>
        <v>1625.7973197636554</v>
      </c>
      <c r="H3525" s="54">
        <f t="shared" si="137"/>
        <v>1625.7973197636554</v>
      </c>
    </row>
    <row r="3526" spans="1:8" s="52" customFormat="1" ht="12.75" customHeight="1" outlineLevel="1">
      <c r="A3526" s="425" t="s">
        <v>3779</v>
      </c>
      <c r="B3526" s="425"/>
      <c r="C3526" s="85"/>
      <c r="D3526" s="103" t="s">
        <v>876</v>
      </c>
      <c r="E3526" s="85"/>
      <c r="F3526" s="340">
        <v>49.266585447383498</v>
      </c>
      <c r="G3526" s="2">
        <f t="shared" si="136"/>
        <v>1625.7973197636554</v>
      </c>
      <c r="H3526" s="54">
        <f t="shared" si="137"/>
        <v>1625.7973197636554</v>
      </c>
    </row>
    <row r="3527" spans="1:8" s="52" customFormat="1" ht="12.75" customHeight="1" outlineLevel="1">
      <c r="A3527" s="425" t="s">
        <v>3773</v>
      </c>
      <c r="B3527" s="425"/>
      <c r="C3527" s="85"/>
      <c r="D3527" s="103" t="s">
        <v>876</v>
      </c>
      <c r="E3527" s="85"/>
      <c r="F3527" s="340">
        <v>40.846337274222201</v>
      </c>
      <c r="G3527" s="2">
        <f t="shared" si="136"/>
        <v>1347.9291300493326</v>
      </c>
      <c r="H3527" s="54">
        <f t="shared" si="137"/>
        <v>1347.9291300493326</v>
      </c>
    </row>
    <row r="3528" spans="1:8" s="52" customFormat="1" ht="12.75" customHeight="1" outlineLevel="1">
      <c r="A3528" s="425" t="s">
        <v>5184</v>
      </c>
      <c r="B3528" s="425"/>
      <c r="C3528" s="85"/>
      <c r="D3528" s="103" t="s">
        <v>876</v>
      </c>
      <c r="E3528" s="85"/>
      <c r="F3528" s="340">
        <v>46.38274174397197</v>
      </c>
      <c r="G3528" s="2">
        <f t="shared" si="136"/>
        <v>1530.630477551075</v>
      </c>
      <c r="H3528" s="54">
        <f t="shared" si="137"/>
        <v>1530.630477551075</v>
      </c>
    </row>
    <row r="3529" spans="1:8" s="52" customFormat="1" ht="12.75" customHeight="1" outlineLevel="1">
      <c r="A3529" s="425" t="s">
        <v>5183</v>
      </c>
      <c r="B3529" s="425"/>
      <c r="C3529" s="85"/>
      <c r="D3529" s="103" t="s">
        <v>876</v>
      </c>
      <c r="E3529" s="85"/>
      <c r="F3529" s="340">
        <v>41.436164094605289</v>
      </c>
      <c r="G3529" s="2">
        <f t="shared" si="136"/>
        <v>1367.3934151219746</v>
      </c>
      <c r="H3529" s="54">
        <f t="shared" si="137"/>
        <v>1367.3934151219746</v>
      </c>
    </row>
    <row r="3530" spans="1:8" s="52" customFormat="1" ht="12.75" customHeight="1" outlineLevel="1">
      <c r="A3530" s="425" t="s">
        <v>3784</v>
      </c>
      <c r="B3530" s="425"/>
      <c r="C3530" s="85"/>
      <c r="D3530" s="103" t="s">
        <v>876</v>
      </c>
      <c r="E3530" s="85"/>
      <c r="F3530" s="340">
        <v>41.234759814474479</v>
      </c>
      <c r="G3530" s="2">
        <f t="shared" si="136"/>
        <v>1360.7470738776578</v>
      </c>
      <c r="H3530" s="54">
        <f t="shared" si="137"/>
        <v>1360.7470738776578</v>
      </c>
    </row>
    <row r="3531" spans="1:8" s="52" customFormat="1" ht="12.75" customHeight="1" outlineLevel="1">
      <c r="A3531" s="425" t="s">
        <v>3786</v>
      </c>
      <c r="B3531" s="425"/>
      <c r="C3531" s="85"/>
      <c r="D3531" s="103" t="s">
        <v>876</v>
      </c>
      <c r="E3531" s="85"/>
      <c r="F3531" s="340">
        <v>49.865884701790002</v>
      </c>
      <c r="G3531" s="2">
        <f t="shared" si="136"/>
        <v>1645.5741951590701</v>
      </c>
      <c r="H3531" s="54">
        <f t="shared" si="137"/>
        <v>1645.5741951590701</v>
      </c>
    </row>
    <row r="3532" spans="1:8" s="52" customFormat="1" ht="12.75" customHeight="1" outlineLevel="1">
      <c r="A3532" s="425" t="s">
        <v>3786</v>
      </c>
      <c r="B3532" s="425"/>
      <c r="C3532" s="85"/>
      <c r="D3532" s="103" t="s">
        <v>876</v>
      </c>
      <c r="E3532" s="85"/>
      <c r="F3532" s="340">
        <v>49.865884701790002</v>
      </c>
      <c r="G3532" s="2">
        <f t="shared" si="136"/>
        <v>1645.5741951590701</v>
      </c>
      <c r="H3532" s="54">
        <f t="shared" si="137"/>
        <v>1645.5741951590701</v>
      </c>
    </row>
    <row r="3533" spans="1:8" s="52" customFormat="1" ht="12.75" customHeight="1" outlineLevel="1">
      <c r="A3533" s="425" t="s">
        <v>3785</v>
      </c>
      <c r="B3533" s="425"/>
      <c r="C3533" s="85"/>
      <c r="D3533" s="103" t="s">
        <v>876</v>
      </c>
      <c r="E3533" s="85"/>
      <c r="F3533" s="340">
        <v>41.659700713212025</v>
      </c>
      <c r="G3533" s="2">
        <f t="shared" si="136"/>
        <v>1374.7701235359968</v>
      </c>
      <c r="H3533" s="54">
        <f t="shared" si="137"/>
        <v>1374.7701235359968</v>
      </c>
    </row>
    <row r="3534" spans="1:8" s="52" customFormat="1" ht="12.75" customHeight="1" outlineLevel="1">
      <c r="A3534" s="425" t="s">
        <v>3787</v>
      </c>
      <c r="B3534" s="425"/>
      <c r="C3534" s="85"/>
      <c r="D3534" s="103" t="s">
        <v>876</v>
      </c>
      <c r="E3534" s="85"/>
      <c r="F3534" s="340">
        <v>48.888122459445377</v>
      </c>
      <c r="G3534" s="2">
        <f t="shared" si="136"/>
        <v>1613.3080411616975</v>
      </c>
      <c r="H3534" s="54">
        <f t="shared" si="137"/>
        <v>1613.3080411616975</v>
      </c>
    </row>
    <row r="3535" spans="1:8" s="52" customFormat="1" ht="12.75" customHeight="1" outlineLevel="1">
      <c r="A3535" s="425" t="s">
        <v>3782</v>
      </c>
      <c r="B3535" s="425"/>
      <c r="C3535" s="85"/>
      <c r="D3535" s="103" t="s">
        <v>876</v>
      </c>
      <c r="E3535" s="85"/>
      <c r="F3535" s="340">
        <v>40.041826770622741</v>
      </c>
      <c r="G3535" s="2">
        <f t="shared" si="136"/>
        <v>1321.3802834305504</v>
      </c>
      <c r="H3535" s="54">
        <f t="shared" si="137"/>
        <v>1321.3802834305504</v>
      </c>
    </row>
    <row r="3536" spans="1:8" s="52" customFormat="1" ht="12.75" customHeight="1" outlineLevel="1">
      <c r="A3536" s="425" t="s">
        <v>3788</v>
      </c>
      <c r="B3536" s="425"/>
      <c r="C3536" s="85"/>
      <c r="D3536" s="103" t="s">
        <v>876</v>
      </c>
      <c r="E3536" s="85"/>
      <c r="F3536" s="340">
        <v>48.888122459445377</v>
      </c>
      <c r="G3536" s="2">
        <f t="shared" si="136"/>
        <v>1613.3080411616975</v>
      </c>
      <c r="H3536" s="54">
        <f t="shared" si="137"/>
        <v>1613.3080411616975</v>
      </c>
    </row>
    <row r="3537" spans="1:8" s="52" customFormat="1" ht="12.75" customHeight="1" outlineLevel="1">
      <c r="A3537" s="425" t="s">
        <v>3789</v>
      </c>
      <c r="B3537" s="425"/>
      <c r="C3537" s="85"/>
      <c r="D3537" s="103" t="s">
        <v>876</v>
      </c>
      <c r="E3537" s="85"/>
      <c r="F3537" s="340">
        <v>48.888122459445377</v>
      </c>
      <c r="G3537" s="2">
        <f t="shared" si="136"/>
        <v>1613.3080411616975</v>
      </c>
      <c r="H3537" s="54">
        <f t="shared" si="137"/>
        <v>1613.3080411616975</v>
      </c>
    </row>
    <row r="3538" spans="1:8" s="52" customFormat="1" ht="12.75" customHeight="1" outlineLevel="1">
      <c r="A3538" s="425" t="s">
        <v>3783</v>
      </c>
      <c r="B3538" s="425"/>
      <c r="C3538" s="85"/>
      <c r="D3538" s="103" t="s">
        <v>876</v>
      </c>
      <c r="E3538" s="85"/>
      <c r="F3538" s="340">
        <v>40.466767669360273</v>
      </c>
      <c r="G3538" s="2">
        <f t="shared" si="136"/>
        <v>1335.403333088889</v>
      </c>
      <c r="H3538" s="54">
        <f t="shared" si="137"/>
        <v>1335.403333088889</v>
      </c>
    </row>
    <row r="3539" spans="1:8" s="52" customFormat="1" ht="12.75" customHeight="1" outlineLevel="1">
      <c r="A3539" s="425" t="s">
        <v>3781</v>
      </c>
      <c r="B3539" s="425"/>
      <c r="C3539" s="85"/>
      <c r="D3539" s="103" t="s">
        <v>876</v>
      </c>
      <c r="E3539" s="85"/>
      <c r="F3539" s="340">
        <v>46.003172139110049</v>
      </c>
      <c r="G3539" s="2">
        <f t="shared" si="136"/>
        <v>1518.1046805906317</v>
      </c>
      <c r="H3539" s="54">
        <f t="shared" si="137"/>
        <v>1518.1046805906317</v>
      </c>
    </row>
    <row r="3540" spans="1:8" s="52" customFormat="1" ht="12.75" customHeight="1" outlineLevel="1">
      <c r="A3540" s="425" t="s">
        <v>3780</v>
      </c>
      <c r="B3540" s="425"/>
      <c r="C3540" s="85"/>
      <c r="D3540" s="103" t="s">
        <v>876</v>
      </c>
      <c r="E3540" s="85"/>
      <c r="F3540" s="340">
        <v>41.878855335644793</v>
      </c>
      <c r="G3540" s="2">
        <f t="shared" si="136"/>
        <v>1382.0022260762782</v>
      </c>
      <c r="H3540" s="54">
        <f t="shared" si="137"/>
        <v>1382.0022260762782</v>
      </c>
    </row>
    <row r="3541" spans="1:8" s="52" customFormat="1" ht="12.75" customHeight="1" outlineLevel="1">
      <c r="A3541" s="425" t="s">
        <v>3780</v>
      </c>
      <c r="B3541" s="425"/>
      <c r="C3541" s="85"/>
      <c r="D3541" s="103" t="s">
        <v>876</v>
      </c>
      <c r="E3541" s="85"/>
      <c r="F3541" s="340">
        <v>41.878855335644793</v>
      </c>
      <c r="G3541" s="2">
        <f t="shared" si="136"/>
        <v>1382.0022260762782</v>
      </c>
      <c r="H3541" s="54">
        <f t="shared" si="137"/>
        <v>1382.0022260762782</v>
      </c>
    </row>
    <row r="3542" spans="1:8" s="52" customFormat="1" ht="12.75" customHeight="1" outlineLevel="1">
      <c r="A3542" s="425" t="s">
        <v>3794</v>
      </c>
      <c r="B3542" s="425"/>
      <c r="C3542" s="85"/>
      <c r="D3542" s="103" t="s">
        <v>876</v>
      </c>
      <c r="E3542" s="85"/>
      <c r="F3542" s="340">
        <v>41.316649466835358</v>
      </c>
      <c r="G3542" s="2">
        <f t="shared" si="136"/>
        <v>1363.4494324055668</v>
      </c>
      <c r="H3542" s="54">
        <f t="shared" si="137"/>
        <v>1363.4494324055668</v>
      </c>
    </row>
    <row r="3543" spans="1:8" s="52" customFormat="1" ht="12.75" customHeight="1" outlineLevel="1">
      <c r="A3543" s="425" t="s">
        <v>3796</v>
      </c>
      <c r="B3543" s="425"/>
      <c r="C3543" s="85"/>
      <c r="D3543" s="103" t="s">
        <v>876</v>
      </c>
      <c r="E3543" s="85"/>
      <c r="F3543" s="340">
        <v>48.96890549488247</v>
      </c>
      <c r="G3543" s="2">
        <f t="shared" si="136"/>
        <v>1615.9738813311214</v>
      </c>
      <c r="H3543" s="54">
        <f t="shared" si="137"/>
        <v>1615.9738813311214</v>
      </c>
    </row>
    <row r="3544" spans="1:8" s="52" customFormat="1" ht="12.75" customHeight="1" outlineLevel="1">
      <c r="A3544" s="425" t="s">
        <v>3795</v>
      </c>
      <c r="B3544" s="425"/>
      <c r="C3544" s="85"/>
      <c r="D3544" s="103" t="s">
        <v>876</v>
      </c>
      <c r="E3544" s="85"/>
      <c r="F3544" s="340">
        <v>41.741590365572904</v>
      </c>
      <c r="G3544" s="2">
        <f t="shared" si="136"/>
        <v>1377.4724820639058</v>
      </c>
      <c r="H3544" s="54">
        <f t="shared" si="137"/>
        <v>1377.4724820639058</v>
      </c>
    </row>
    <row r="3545" spans="1:8" s="52" customFormat="1" ht="12.75" customHeight="1" outlineLevel="1">
      <c r="A3545" s="425" t="s">
        <v>2416</v>
      </c>
      <c r="B3545" s="425"/>
      <c r="C3545" s="85"/>
      <c r="D3545" s="103" t="s">
        <v>876</v>
      </c>
      <c r="E3545" s="85"/>
      <c r="F3545" s="340">
        <v>48.96890549488247</v>
      </c>
      <c r="G3545" s="2">
        <f t="shared" si="136"/>
        <v>1615.9738813311214</v>
      </c>
      <c r="H3545" s="54">
        <f t="shared" si="137"/>
        <v>1615.9738813311214</v>
      </c>
    </row>
    <row r="3546" spans="1:8" s="52" customFormat="1" ht="12.75" customHeight="1" outlineLevel="1">
      <c r="A3546" s="425" t="s">
        <v>3792</v>
      </c>
      <c r="B3546" s="425"/>
      <c r="C3546" s="85"/>
      <c r="D3546" s="103" t="s">
        <v>876</v>
      </c>
      <c r="E3546" s="85"/>
      <c r="F3546" s="340">
        <v>40.12371642298362</v>
      </c>
      <c r="G3546" s="2">
        <f t="shared" si="136"/>
        <v>1324.0826419584594</v>
      </c>
      <c r="H3546" s="54">
        <f t="shared" si="137"/>
        <v>1324.0826419584594</v>
      </c>
    </row>
    <row r="3547" spans="1:8" s="52" customFormat="1" ht="12.75" customHeight="1" outlineLevel="1">
      <c r="A3547" s="425" t="s">
        <v>2417</v>
      </c>
      <c r="B3547" s="425"/>
      <c r="C3547" s="85"/>
      <c r="D3547" s="103" t="s">
        <v>876</v>
      </c>
      <c r="E3547" s="85"/>
      <c r="F3547" s="340">
        <v>48.96890549488247</v>
      </c>
      <c r="G3547" s="2">
        <f t="shared" si="136"/>
        <v>1615.9738813311214</v>
      </c>
      <c r="H3547" s="54">
        <f t="shared" si="137"/>
        <v>1615.9738813311214</v>
      </c>
    </row>
    <row r="3548" spans="1:8" s="52" customFormat="1" ht="12.75" customHeight="1" outlineLevel="1">
      <c r="A3548" s="425" t="s">
        <v>2418</v>
      </c>
      <c r="B3548" s="425"/>
      <c r="C3548" s="85"/>
      <c r="D3548" s="103" t="s">
        <v>876</v>
      </c>
      <c r="E3548" s="85"/>
      <c r="F3548" s="340">
        <v>48.96890549488247</v>
      </c>
      <c r="G3548" s="2">
        <f t="shared" si="136"/>
        <v>1615.9738813311214</v>
      </c>
      <c r="H3548" s="54">
        <f t="shared" si="137"/>
        <v>1615.9738813311214</v>
      </c>
    </row>
    <row r="3549" spans="1:8" s="52" customFormat="1" ht="12.75" customHeight="1" outlineLevel="1">
      <c r="A3549" s="425" t="s">
        <v>3793</v>
      </c>
      <c r="B3549" s="425"/>
      <c r="C3549" s="85"/>
      <c r="D3549" s="103" t="s">
        <v>876</v>
      </c>
      <c r="E3549" s="85"/>
      <c r="F3549" s="340">
        <v>40.548657321721173</v>
      </c>
      <c r="G3549" s="2">
        <f t="shared" si="136"/>
        <v>1338.1056916167986</v>
      </c>
      <c r="H3549" s="54">
        <f t="shared" si="137"/>
        <v>1338.1056916167986</v>
      </c>
    </row>
    <row r="3550" spans="1:8" s="52" customFormat="1" ht="12.75" customHeight="1" outlineLevel="1">
      <c r="A3550" s="425" t="s">
        <v>3791</v>
      </c>
      <c r="B3550" s="425"/>
      <c r="C3550" s="85"/>
      <c r="D3550" s="103" t="s">
        <v>876</v>
      </c>
      <c r="E3550" s="85"/>
      <c r="F3550" s="340">
        <v>46.085061791470928</v>
      </c>
      <c r="G3550" s="2">
        <f t="shared" si="136"/>
        <v>1520.8070391185406</v>
      </c>
      <c r="H3550" s="54">
        <f t="shared" si="137"/>
        <v>1520.8070391185406</v>
      </c>
    </row>
    <row r="3551" spans="1:8" s="52" customFormat="1" ht="12.75" customHeight="1" outlineLevel="1">
      <c r="A3551" s="425" t="s">
        <v>3790</v>
      </c>
      <c r="B3551" s="425"/>
      <c r="C3551" s="85"/>
      <c r="D3551" s="103" t="s">
        <v>876</v>
      </c>
      <c r="E3551" s="85"/>
      <c r="F3551" s="340">
        <v>41.138484142104247</v>
      </c>
      <c r="G3551" s="2">
        <f t="shared" si="136"/>
        <v>1357.5699766894402</v>
      </c>
      <c r="H3551" s="54">
        <f t="shared" si="137"/>
        <v>1357.5699766894402</v>
      </c>
    </row>
    <row r="3552" spans="1:8" s="52" customFormat="1" ht="12.75" customHeight="1" outlineLevel="1">
      <c r="A3552" s="425" t="s">
        <v>2423</v>
      </c>
      <c r="B3552" s="425"/>
      <c r="C3552" s="85"/>
      <c r="D3552" s="103" t="s">
        <v>876</v>
      </c>
      <c r="E3552" s="85"/>
      <c r="F3552" s="340">
        <v>39.642338061132499</v>
      </c>
      <c r="G3552" s="2">
        <f t="shared" si="136"/>
        <v>1308.1971560173724</v>
      </c>
      <c r="H3552" s="54">
        <f t="shared" si="137"/>
        <v>1308.1971560173724</v>
      </c>
    </row>
    <row r="3553" spans="1:8" s="52" customFormat="1" ht="12.75" customHeight="1" outlineLevel="1">
      <c r="A3553" s="425" t="s">
        <v>5429</v>
      </c>
      <c r="B3553" s="425"/>
      <c r="C3553" s="85"/>
      <c r="D3553" s="103" t="s">
        <v>876</v>
      </c>
      <c r="E3553" s="85"/>
      <c r="F3553" s="340">
        <v>47.294594089179604</v>
      </c>
      <c r="G3553" s="2">
        <f t="shared" si="136"/>
        <v>1560.7216049429269</v>
      </c>
      <c r="H3553" s="54">
        <f t="shared" si="137"/>
        <v>1560.7216049429269</v>
      </c>
    </row>
    <row r="3554" spans="1:8" s="52" customFormat="1" ht="12.75" customHeight="1" outlineLevel="1">
      <c r="A3554" s="425" t="s">
        <v>5428</v>
      </c>
      <c r="B3554" s="425"/>
      <c r="C3554" s="85"/>
      <c r="D3554" s="103" t="s">
        <v>876</v>
      </c>
      <c r="E3554" s="85"/>
      <c r="F3554" s="340">
        <v>40.067278959870059</v>
      </c>
      <c r="G3554" s="2">
        <f t="shared" si="136"/>
        <v>1322.2202056757119</v>
      </c>
      <c r="H3554" s="54">
        <f t="shared" si="137"/>
        <v>1322.2202056757119</v>
      </c>
    </row>
    <row r="3555" spans="1:8" s="52" customFormat="1" ht="12.75" customHeight="1" outlineLevel="1">
      <c r="A3555" s="425" t="s">
        <v>5430</v>
      </c>
      <c r="B3555" s="425"/>
      <c r="C3555" s="85"/>
      <c r="D3555" s="103" t="s">
        <v>876</v>
      </c>
      <c r="E3555" s="85"/>
      <c r="F3555" s="340">
        <v>47.294594089179604</v>
      </c>
      <c r="G3555" s="2">
        <f t="shared" si="136"/>
        <v>1560.7216049429269</v>
      </c>
      <c r="H3555" s="54">
        <f t="shared" si="137"/>
        <v>1560.7216049429269</v>
      </c>
    </row>
    <row r="3556" spans="1:8" s="52" customFormat="1" ht="12.75" customHeight="1" outlineLevel="1">
      <c r="A3556" s="425" t="s">
        <v>2421</v>
      </c>
      <c r="B3556" s="425"/>
      <c r="C3556" s="85"/>
      <c r="D3556" s="103" t="s">
        <v>876</v>
      </c>
      <c r="E3556" s="85"/>
      <c r="F3556" s="340">
        <v>38.448298400356961</v>
      </c>
      <c r="G3556" s="2">
        <f t="shared" si="136"/>
        <v>1268.7938472117796</v>
      </c>
      <c r="H3556" s="54">
        <f t="shared" si="137"/>
        <v>1268.7938472117796</v>
      </c>
    </row>
    <row r="3557" spans="1:8" s="52" customFormat="1" ht="12.75" customHeight="1" outlineLevel="1">
      <c r="A3557" s="425" t="s">
        <v>5431</v>
      </c>
      <c r="B3557" s="425"/>
      <c r="C3557" s="85"/>
      <c r="D3557" s="103" t="s">
        <v>876</v>
      </c>
      <c r="E3557" s="85"/>
      <c r="F3557" s="340">
        <v>47.294594089179604</v>
      </c>
      <c r="G3557" s="2">
        <f t="shared" si="136"/>
        <v>1560.7216049429269</v>
      </c>
      <c r="H3557" s="54">
        <f t="shared" si="137"/>
        <v>1560.7216049429269</v>
      </c>
    </row>
    <row r="3558" spans="1:8" s="52" customFormat="1" ht="12.75" customHeight="1" outlineLevel="1">
      <c r="A3558" s="425" t="s">
        <v>5432</v>
      </c>
      <c r="B3558" s="425"/>
      <c r="C3558" s="85"/>
      <c r="D3558" s="103" t="s">
        <v>876</v>
      </c>
      <c r="E3558" s="85"/>
      <c r="F3558" s="340">
        <v>47.294594089179604</v>
      </c>
      <c r="G3558" s="2">
        <f t="shared" si="136"/>
        <v>1560.7216049429269</v>
      </c>
      <c r="H3558" s="54">
        <f t="shared" si="137"/>
        <v>1560.7216049429269</v>
      </c>
    </row>
    <row r="3559" spans="1:8" s="52" customFormat="1" ht="12.75" customHeight="1" outlineLevel="1">
      <c r="A3559" s="425" t="s">
        <v>2422</v>
      </c>
      <c r="B3559" s="425"/>
      <c r="C3559" s="85"/>
      <c r="D3559" s="103" t="s">
        <v>876</v>
      </c>
      <c r="E3559" s="85"/>
      <c r="F3559" s="340">
        <v>38.8732392990945</v>
      </c>
      <c r="G3559" s="2">
        <f t="shared" si="136"/>
        <v>1282.8168968701184</v>
      </c>
      <c r="H3559" s="54">
        <f t="shared" si="137"/>
        <v>1282.8168968701184</v>
      </c>
    </row>
    <row r="3560" spans="1:8" s="52" customFormat="1" ht="12.75" customHeight="1" outlineLevel="1">
      <c r="A3560" s="425" t="s">
        <v>2420</v>
      </c>
      <c r="B3560" s="425"/>
      <c r="C3560" s="85"/>
      <c r="D3560" s="103" t="s">
        <v>876</v>
      </c>
      <c r="E3560" s="85"/>
      <c r="F3560" s="340">
        <v>44.409643768844276</v>
      </c>
      <c r="G3560" s="2">
        <f t="shared" si="136"/>
        <v>1465.5182443718611</v>
      </c>
      <c r="H3560" s="54">
        <f t="shared" si="137"/>
        <v>1465.5182443718611</v>
      </c>
    </row>
    <row r="3561" spans="1:8" s="52" customFormat="1" ht="12.75" customHeight="1" outlineLevel="1">
      <c r="A3561" s="425" t="s">
        <v>2419</v>
      </c>
      <c r="B3561" s="425"/>
      <c r="C3561" s="85"/>
      <c r="D3561" s="103" t="s">
        <v>876</v>
      </c>
      <c r="E3561" s="85"/>
      <c r="F3561" s="340">
        <v>39.464172736401402</v>
      </c>
      <c r="G3561" s="2">
        <f t="shared" si="136"/>
        <v>1302.3177003012463</v>
      </c>
      <c r="H3561" s="54">
        <f t="shared" si="137"/>
        <v>1302.3177003012463</v>
      </c>
    </row>
    <row r="3562" spans="1:8" s="52" customFormat="1" ht="12.75" customHeight="1" outlineLevel="1">
      <c r="A3562" s="425" t="s">
        <v>5437</v>
      </c>
      <c r="B3562" s="425"/>
      <c r="C3562" s="85"/>
      <c r="D3562" s="103" t="s">
        <v>876</v>
      </c>
      <c r="E3562" s="85"/>
      <c r="F3562" s="340">
        <v>40.138102442992981</v>
      </c>
      <c r="G3562" s="2">
        <f t="shared" si="136"/>
        <v>1324.5573806187683</v>
      </c>
      <c r="H3562" s="54">
        <f t="shared" si="137"/>
        <v>1324.5573806187683</v>
      </c>
    </row>
    <row r="3563" spans="1:8" s="52" customFormat="1" ht="12.75" customHeight="1" outlineLevel="1">
      <c r="A3563" s="425" t="s">
        <v>5439</v>
      </c>
      <c r="B3563" s="425"/>
      <c r="C3563" s="85"/>
      <c r="D3563" s="103" t="s">
        <v>876</v>
      </c>
      <c r="E3563" s="85"/>
      <c r="F3563" s="340">
        <v>47.791465087963864</v>
      </c>
      <c r="G3563" s="2">
        <f t="shared" si="136"/>
        <v>1577.1183479028075</v>
      </c>
      <c r="H3563" s="54">
        <f t="shared" si="137"/>
        <v>1577.1183479028075</v>
      </c>
    </row>
    <row r="3564" spans="1:8" s="52" customFormat="1" ht="12.75" customHeight="1" outlineLevel="1">
      <c r="A3564" s="425" t="s">
        <v>5438</v>
      </c>
      <c r="B3564" s="425"/>
      <c r="C3564" s="85"/>
      <c r="D3564" s="103" t="s">
        <v>876</v>
      </c>
      <c r="E3564" s="85"/>
      <c r="F3564" s="340">
        <v>40.564149958654298</v>
      </c>
      <c r="G3564" s="2">
        <f t="shared" si="136"/>
        <v>1338.6169486355918</v>
      </c>
      <c r="H3564" s="54">
        <f t="shared" si="137"/>
        <v>1338.6169486355918</v>
      </c>
    </row>
    <row r="3565" spans="1:8" s="52" customFormat="1" ht="12.75" customHeight="1" outlineLevel="1">
      <c r="A3565" s="425" t="s">
        <v>5440</v>
      </c>
      <c r="B3565" s="425"/>
      <c r="C3565" s="85"/>
      <c r="D3565" s="103" t="s">
        <v>876</v>
      </c>
      <c r="E3565" s="85"/>
      <c r="F3565" s="340">
        <v>47.791465087963864</v>
      </c>
      <c r="G3565" s="2">
        <f t="shared" si="136"/>
        <v>1577.1183479028075</v>
      </c>
      <c r="H3565" s="54">
        <f t="shared" si="137"/>
        <v>1577.1183479028075</v>
      </c>
    </row>
    <row r="3566" spans="1:8" s="52" customFormat="1" ht="12.75" customHeight="1" outlineLevel="1">
      <c r="A3566" s="425" t="s">
        <v>5435</v>
      </c>
      <c r="B3566" s="425"/>
      <c r="C3566" s="85"/>
      <c r="D3566" s="103" t="s">
        <v>876</v>
      </c>
      <c r="E3566" s="85"/>
      <c r="F3566" s="340">
        <v>38.946276016065028</v>
      </c>
      <c r="G3566" s="2">
        <f t="shared" si="136"/>
        <v>1285.2271085301459</v>
      </c>
      <c r="H3566" s="54">
        <f t="shared" si="137"/>
        <v>1285.2271085301459</v>
      </c>
    </row>
    <row r="3567" spans="1:8" s="52" customFormat="1" ht="12.75" customHeight="1" outlineLevel="1">
      <c r="A3567" s="425" t="s">
        <v>5441</v>
      </c>
      <c r="B3567" s="425"/>
      <c r="C3567" s="85"/>
      <c r="D3567" s="103" t="s">
        <v>876</v>
      </c>
      <c r="E3567" s="85"/>
      <c r="F3567" s="340">
        <v>47.791465087963864</v>
      </c>
      <c r="G3567" s="2">
        <f t="shared" si="136"/>
        <v>1577.1183479028075</v>
      </c>
      <c r="H3567" s="54">
        <f t="shared" si="137"/>
        <v>1577.1183479028075</v>
      </c>
    </row>
    <row r="3568" spans="1:8" s="52" customFormat="1" ht="12.75" customHeight="1" outlineLevel="1">
      <c r="A3568" s="425" t="s">
        <v>5442</v>
      </c>
      <c r="B3568" s="425"/>
      <c r="C3568" s="85"/>
      <c r="D3568" s="103" t="s">
        <v>876</v>
      </c>
      <c r="E3568" s="85"/>
      <c r="F3568" s="340">
        <v>47.791465087963864</v>
      </c>
      <c r="G3568" s="2">
        <f t="shared" si="136"/>
        <v>1577.1183479028075</v>
      </c>
      <c r="H3568" s="54">
        <f t="shared" si="137"/>
        <v>1577.1183479028075</v>
      </c>
    </row>
    <row r="3569" spans="1:8" s="52" customFormat="1" ht="12.75" customHeight="1" outlineLevel="1">
      <c r="A3569" s="425" t="s">
        <v>5436</v>
      </c>
      <c r="B3569" s="425"/>
      <c r="C3569" s="85"/>
      <c r="D3569" s="103" t="s">
        <v>876</v>
      </c>
      <c r="E3569" s="85"/>
      <c r="F3569" s="340">
        <v>39.371216914802567</v>
      </c>
      <c r="G3569" s="2">
        <f t="shared" si="136"/>
        <v>1299.2501581884846</v>
      </c>
      <c r="H3569" s="54">
        <f t="shared" si="137"/>
        <v>1299.2501581884846</v>
      </c>
    </row>
    <row r="3570" spans="1:8" s="52" customFormat="1" ht="12.75" customHeight="1" outlineLevel="1">
      <c r="A3570" s="425" t="s">
        <v>5434</v>
      </c>
      <c r="B3570" s="425"/>
      <c r="C3570" s="85"/>
      <c r="D3570" s="103" t="s">
        <v>876</v>
      </c>
      <c r="E3570" s="85"/>
      <c r="F3570" s="340">
        <v>44.907621384552328</v>
      </c>
      <c r="G3570" s="2">
        <f t="shared" si="136"/>
        <v>1481.9515056902269</v>
      </c>
      <c r="H3570" s="54">
        <f t="shared" si="137"/>
        <v>1481.9515056902269</v>
      </c>
    </row>
    <row r="3571" spans="1:8" s="52" customFormat="1" ht="12.75" customHeight="1" outlineLevel="1">
      <c r="A3571" s="425" t="s">
        <v>5433</v>
      </c>
      <c r="B3571" s="425"/>
      <c r="C3571" s="85"/>
      <c r="D3571" s="103" t="s">
        <v>876</v>
      </c>
      <c r="E3571" s="85"/>
      <c r="F3571" s="340">
        <v>39.962150352109461</v>
      </c>
      <c r="G3571" s="2">
        <f t="shared" si="136"/>
        <v>1318.7509616196121</v>
      </c>
      <c r="H3571" s="54">
        <f t="shared" si="137"/>
        <v>1318.7509616196121</v>
      </c>
    </row>
    <row r="3572" spans="1:8" s="52" customFormat="1" ht="12.75" customHeight="1" outlineLevel="1">
      <c r="A3572" s="425" t="s">
        <v>5447</v>
      </c>
      <c r="B3572" s="425"/>
      <c r="C3572" s="85"/>
      <c r="D3572" s="103" t="s">
        <v>876</v>
      </c>
      <c r="E3572" s="85"/>
      <c r="F3572" s="340">
        <v>38.439445464966603</v>
      </c>
      <c r="G3572" s="2">
        <f t="shared" si="136"/>
        <v>1268.5017003438979</v>
      </c>
      <c r="H3572" s="54">
        <f t="shared" si="137"/>
        <v>1268.5017003438979</v>
      </c>
    </row>
    <row r="3573" spans="1:8" s="52" customFormat="1" ht="12.75" customHeight="1" outlineLevel="1">
      <c r="A3573" s="425" t="s">
        <v>5449</v>
      </c>
      <c r="B3573" s="425"/>
      <c r="C3573" s="85"/>
      <c r="D3573" s="103" t="s">
        <v>876</v>
      </c>
      <c r="E3573" s="85"/>
      <c r="F3573" s="340">
        <v>46.091701493013701</v>
      </c>
      <c r="G3573" s="2">
        <f t="shared" si="136"/>
        <v>1521.0261492694522</v>
      </c>
      <c r="H3573" s="54">
        <f t="shared" si="137"/>
        <v>1521.0261492694522</v>
      </c>
    </row>
    <row r="3574" spans="1:8" s="52" customFormat="1" ht="12.75" customHeight="1" outlineLevel="1">
      <c r="A3574" s="425" t="s">
        <v>5448</v>
      </c>
      <c r="B3574" s="425"/>
      <c r="C3574" s="85"/>
      <c r="D3574" s="103" t="s">
        <v>876</v>
      </c>
      <c r="E3574" s="85"/>
      <c r="F3574" s="340">
        <v>38.864386363704142</v>
      </c>
      <c r="G3574" s="2">
        <f t="shared" si="136"/>
        <v>1282.5247500022367</v>
      </c>
      <c r="H3574" s="54">
        <f t="shared" si="137"/>
        <v>1282.5247500022367</v>
      </c>
    </row>
    <row r="3575" spans="1:8" s="52" customFormat="1" ht="12.75" customHeight="1" outlineLevel="1">
      <c r="A3575" s="425" t="s">
        <v>5450</v>
      </c>
      <c r="B3575" s="425"/>
      <c r="C3575" s="85"/>
      <c r="D3575" s="103" t="s">
        <v>876</v>
      </c>
      <c r="E3575" s="85"/>
      <c r="F3575" s="340">
        <v>46.091701493013701</v>
      </c>
      <c r="G3575" s="2">
        <f t="shared" si="136"/>
        <v>1521.0261492694522</v>
      </c>
      <c r="H3575" s="54">
        <f t="shared" si="137"/>
        <v>1521.0261492694522</v>
      </c>
    </row>
    <row r="3576" spans="1:8" s="52" customFormat="1" ht="12.75" customHeight="1" outlineLevel="1">
      <c r="A3576" s="425" t="s">
        <v>5445</v>
      </c>
      <c r="B3576" s="425"/>
      <c r="C3576" s="85"/>
      <c r="D3576" s="103" t="s">
        <v>876</v>
      </c>
      <c r="E3576" s="85"/>
      <c r="F3576" s="340">
        <v>37.24540580419108</v>
      </c>
      <c r="G3576" s="2">
        <f t="shared" si="136"/>
        <v>1229.0983915383056</v>
      </c>
      <c r="H3576" s="54">
        <f t="shared" si="137"/>
        <v>1229.0983915383056</v>
      </c>
    </row>
    <row r="3577" spans="1:8" s="52" customFormat="1" ht="12.75" customHeight="1" outlineLevel="1">
      <c r="A3577" s="425" t="s">
        <v>5451</v>
      </c>
      <c r="B3577" s="425"/>
      <c r="C3577" s="85"/>
      <c r="D3577" s="103" t="s">
        <v>876</v>
      </c>
      <c r="E3577" s="85"/>
      <c r="F3577" s="340">
        <v>46.091701493013701</v>
      </c>
      <c r="G3577" s="2">
        <f t="shared" si="136"/>
        <v>1521.0261492694522</v>
      </c>
      <c r="H3577" s="54">
        <f t="shared" si="137"/>
        <v>1521.0261492694522</v>
      </c>
    </row>
    <row r="3578" spans="1:8" s="52" customFormat="1" ht="12.75" customHeight="1" outlineLevel="1">
      <c r="A3578" s="425" t="s">
        <v>5452</v>
      </c>
      <c r="B3578" s="425"/>
      <c r="C3578" s="85"/>
      <c r="D3578" s="103" t="s">
        <v>876</v>
      </c>
      <c r="E3578" s="85"/>
      <c r="F3578" s="340">
        <v>46.091701493013701</v>
      </c>
      <c r="G3578" s="2">
        <f t="shared" si="136"/>
        <v>1521.0261492694522</v>
      </c>
      <c r="H3578" s="54">
        <f t="shared" si="137"/>
        <v>1521.0261492694522</v>
      </c>
    </row>
    <row r="3579" spans="1:8" s="52" customFormat="1" ht="12.75" customHeight="1" outlineLevel="1">
      <c r="A3579" s="425" t="s">
        <v>5446</v>
      </c>
      <c r="B3579" s="425"/>
      <c r="C3579" s="85"/>
      <c r="D3579" s="103" t="s">
        <v>876</v>
      </c>
      <c r="E3579" s="85"/>
      <c r="F3579" s="340">
        <v>37.671453319852411</v>
      </c>
      <c r="G3579" s="2">
        <f t="shared" si="136"/>
        <v>1243.1579595551295</v>
      </c>
      <c r="H3579" s="54">
        <f t="shared" si="137"/>
        <v>1243.1579595551295</v>
      </c>
    </row>
    <row r="3580" spans="1:8" s="52" customFormat="1" ht="12.75" customHeight="1" outlineLevel="1">
      <c r="A3580" s="425" t="s">
        <v>5444</v>
      </c>
      <c r="B3580" s="425"/>
      <c r="C3580" s="85"/>
      <c r="D3580" s="103" t="s">
        <v>876</v>
      </c>
      <c r="E3580" s="85"/>
      <c r="F3580" s="340">
        <v>43.207857789602173</v>
      </c>
      <c r="G3580" s="2">
        <f t="shared" si="136"/>
        <v>1425.8593070568718</v>
      </c>
      <c r="H3580" s="54">
        <f t="shared" si="137"/>
        <v>1425.8593070568718</v>
      </c>
    </row>
    <row r="3581" spans="1:8" s="52" customFormat="1" ht="12.75" customHeight="1" outlineLevel="1">
      <c r="A3581" s="425" t="s">
        <v>5443</v>
      </c>
      <c r="B3581" s="425"/>
      <c r="C3581" s="85"/>
      <c r="D3581" s="103" t="s">
        <v>876</v>
      </c>
      <c r="E3581" s="85"/>
      <c r="F3581" s="340">
        <v>38.261280140235506</v>
      </c>
      <c r="G3581" s="2">
        <f t="shared" si="136"/>
        <v>1262.6222446277718</v>
      </c>
      <c r="H3581" s="54">
        <f t="shared" si="137"/>
        <v>1262.6222446277718</v>
      </c>
    </row>
    <row r="3582" spans="1:8" s="52" customFormat="1" ht="12.75" customHeight="1" outlineLevel="1">
      <c r="A3582" s="425" t="s">
        <v>5457</v>
      </c>
      <c r="B3582" s="425"/>
      <c r="C3582" s="85"/>
      <c r="D3582" s="103" t="s">
        <v>876</v>
      </c>
      <c r="E3582" s="85"/>
      <c r="F3582" s="340">
        <v>38.456044718823541</v>
      </c>
      <c r="G3582" s="2">
        <f t="shared" si="136"/>
        <v>1269.0494757211768</v>
      </c>
      <c r="H3582" s="54">
        <f t="shared" si="137"/>
        <v>1269.0494757211768</v>
      </c>
    </row>
    <row r="3583" spans="1:8" s="52" customFormat="1" ht="12.75" customHeight="1" outlineLevel="1">
      <c r="A3583" s="425" t="s">
        <v>5459</v>
      </c>
      <c r="B3583" s="425"/>
      <c r="C3583" s="85"/>
      <c r="D3583" s="103" t="s">
        <v>876</v>
      </c>
      <c r="E3583" s="85"/>
      <c r="F3583" s="340">
        <v>46.109407363794425</v>
      </c>
      <c r="G3583" s="2">
        <f t="shared" si="136"/>
        <v>1521.610443005216</v>
      </c>
      <c r="H3583" s="54">
        <f t="shared" si="137"/>
        <v>1521.610443005216</v>
      </c>
    </row>
    <row r="3584" spans="1:8" s="52" customFormat="1" ht="12.75" customHeight="1" outlineLevel="1">
      <c r="A3584" s="425" t="s">
        <v>5458</v>
      </c>
      <c r="B3584" s="425"/>
      <c r="C3584" s="85"/>
      <c r="D3584" s="103" t="s">
        <v>876</v>
      </c>
      <c r="E3584" s="85"/>
      <c r="F3584" s="340">
        <v>38.880985617561073</v>
      </c>
      <c r="G3584" s="2">
        <f t="shared" si="136"/>
        <v>1283.0725253795154</v>
      </c>
      <c r="H3584" s="54">
        <f t="shared" si="137"/>
        <v>1283.0725253795154</v>
      </c>
    </row>
    <row r="3585" spans="1:8" s="52" customFormat="1" ht="12.75" customHeight="1" outlineLevel="1">
      <c r="A3585" s="425" t="s">
        <v>5460</v>
      </c>
      <c r="B3585" s="425"/>
      <c r="C3585" s="85"/>
      <c r="D3585" s="103" t="s">
        <v>876</v>
      </c>
      <c r="E3585" s="85"/>
      <c r="F3585" s="340">
        <v>46.109407363794425</v>
      </c>
      <c r="G3585" s="2">
        <f t="shared" si="136"/>
        <v>1521.610443005216</v>
      </c>
      <c r="H3585" s="54">
        <f t="shared" si="137"/>
        <v>1521.610443005216</v>
      </c>
    </row>
    <row r="3586" spans="1:8" s="52" customFormat="1" ht="12.75" customHeight="1" outlineLevel="1">
      <c r="A3586" s="425" t="s">
        <v>5455</v>
      </c>
      <c r="B3586" s="425"/>
      <c r="C3586" s="85"/>
      <c r="D3586" s="103" t="s">
        <v>876</v>
      </c>
      <c r="E3586" s="85"/>
      <c r="F3586" s="340">
        <v>37.264218291895588</v>
      </c>
      <c r="G3586" s="2">
        <f t="shared" ref="G3586:G3649" si="138">F3586*$G$10</f>
        <v>1229.7192036325544</v>
      </c>
      <c r="H3586" s="54">
        <f t="shared" ref="H3586:H3649" si="139">G3586*(1-H$10)</f>
        <v>1229.7192036325544</v>
      </c>
    </row>
    <row r="3587" spans="1:8" s="52" customFormat="1" ht="12.75" customHeight="1" outlineLevel="1">
      <c r="A3587" s="425" t="s">
        <v>5461</v>
      </c>
      <c r="B3587" s="425"/>
      <c r="C3587" s="85"/>
      <c r="D3587" s="103" t="s">
        <v>876</v>
      </c>
      <c r="E3587" s="85"/>
      <c r="F3587" s="340">
        <v>46.109407363794425</v>
      </c>
      <c r="G3587" s="2">
        <f t="shared" si="138"/>
        <v>1521.610443005216</v>
      </c>
      <c r="H3587" s="54">
        <f t="shared" si="139"/>
        <v>1521.610443005216</v>
      </c>
    </row>
    <row r="3588" spans="1:8" s="52" customFormat="1" ht="12.75" customHeight="1" outlineLevel="1">
      <c r="A3588" s="425" t="s">
        <v>5462</v>
      </c>
      <c r="B3588" s="425"/>
      <c r="C3588" s="85"/>
      <c r="D3588" s="103" t="s">
        <v>876</v>
      </c>
      <c r="E3588" s="85"/>
      <c r="F3588" s="340">
        <v>46.109407363794425</v>
      </c>
      <c r="G3588" s="2">
        <f t="shared" si="138"/>
        <v>1521.610443005216</v>
      </c>
      <c r="H3588" s="54">
        <f t="shared" si="139"/>
        <v>1521.610443005216</v>
      </c>
    </row>
    <row r="3589" spans="1:8" s="52" customFormat="1" ht="12.75" customHeight="1" outlineLevel="1">
      <c r="A3589" s="425" t="s">
        <v>5456</v>
      </c>
      <c r="B3589" s="425"/>
      <c r="C3589" s="85"/>
      <c r="D3589" s="103" t="s">
        <v>876</v>
      </c>
      <c r="E3589" s="85"/>
      <c r="F3589" s="340">
        <v>37.689159190633127</v>
      </c>
      <c r="G3589" s="2">
        <f t="shared" si="138"/>
        <v>1243.7422532908931</v>
      </c>
      <c r="H3589" s="54">
        <f t="shared" si="139"/>
        <v>1243.7422532908931</v>
      </c>
    </row>
    <row r="3590" spans="1:8" s="52" customFormat="1" ht="12.75" customHeight="1" outlineLevel="1">
      <c r="A3590" s="425" t="s">
        <v>5454</v>
      </c>
      <c r="B3590" s="425"/>
      <c r="C3590" s="85"/>
      <c r="D3590" s="103" t="s">
        <v>876</v>
      </c>
      <c r="E3590" s="85"/>
      <c r="F3590" s="340">
        <v>43.225563660382903</v>
      </c>
      <c r="G3590" s="2">
        <f t="shared" si="138"/>
        <v>1426.4436007926358</v>
      </c>
      <c r="H3590" s="54">
        <f t="shared" si="139"/>
        <v>1426.4436007926358</v>
      </c>
    </row>
    <row r="3591" spans="1:8" s="52" customFormat="1" ht="12.75" customHeight="1" outlineLevel="1">
      <c r="A3591" s="425" t="s">
        <v>5453</v>
      </c>
      <c r="B3591" s="425"/>
      <c r="C3591" s="85"/>
      <c r="D3591" s="103" t="s">
        <v>876</v>
      </c>
      <c r="E3591" s="85"/>
      <c r="F3591" s="340">
        <v>38.280092627940022</v>
      </c>
      <c r="G3591" s="2">
        <f t="shared" si="138"/>
        <v>1263.2430567220208</v>
      </c>
      <c r="H3591" s="54">
        <f t="shared" si="139"/>
        <v>1263.2430567220208</v>
      </c>
    </row>
    <row r="3592" spans="1:8" s="52" customFormat="1" ht="12.75" customHeight="1" outlineLevel="1">
      <c r="A3592" s="425" t="s">
        <v>5467</v>
      </c>
      <c r="B3592" s="425"/>
      <c r="C3592" s="85"/>
      <c r="D3592" s="103" t="s">
        <v>876</v>
      </c>
      <c r="E3592" s="85"/>
      <c r="F3592" s="340">
        <v>39.567088110314408</v>
      </c>
      <c r="G3592" s="2">
        <f t="shared" si="138"/>
        <v>1305.7139076403755</v>
      </c>
      <c r="H3592" s="54">
        <f t="shared" si="139"/>
        <v>1305.7139076403755</v>
      </c>
    </row>
    <row r="3593" spans="1:8" s="52" customFormat="1" ht="12.75" customHeight="1" outlineLevel="1">
      <c r="A3593" s="425" t="s">
        <v>5469</v>
      </c>
      <c r="B3593" s="425"/>
      <c r="C3593" s="85"/>
      <c r="D3593" s="103" t="s">
        <v>876</v>
      </c>
      <c r="E3593" s="85"/>
      <c r="F3593" s="340">
        <v>47.220450755285299</v>
      </c>
      <c r="G3593" s="2">
        <f t="shared" si="138"/>
        <v>1558.2748749244149</v>
      </c>
      <c r="H3593" s="54">
        <f t="shared" si="139"/>
        <v>1558.2748749244149</v>
      </c>
    </row>
    <row r="3594" spans="1:8" s="52" customFormat="1" ht="12.75" customHeight="1" outlineLevel="1">
      <c r="A3594" s="425" t="s">
        <v>5468</v>
      </c>
      <c r="B3594" s="425"/>
      <c r="C3594" s="85"/>
      <c r="D3594" s="103" t="s">
        <v>876</v>
      </c>
      <c r="E3594" s="85"/>
      <c r="F3594" s="340">
        <v>39.99202900905194</v>
      </c>
      <c r="G3594" s="2">
        <f t="shared" si="138"/>
        <v>1319.7369572987141</v>
      </c>
      <c r="H3594" s="54">
        <f t="shared" si="139"/>
        <v>1319.7369572987141</v>
      </c>
    </row>
    <row r="3595" spans="1:8" s="52" customFormat="1" ht="12.75" customHeight="1" outlineLevel="1">
      <c r="A3595" s="425" t="s">
        <v>5470</v>
      </c>
      <c r="B3595" s="425"/>
      <c r="C3595" s="85"/>
      <c r="D3595" s="103" t="s">
        <v>876</v>
      </c>
      <c r="E3595" s="85"/>
      <c r="F3595" s="340">
        <v>47.220450755285299</v>
      </c>
      <c r="G3595" s="2">
        <f t="shared" si="138"/>
        <v>1558.2748749244149</v>
      </c>
      <c r="H3595" s="54">
        <f t="shared" si="139"/>
        <v>1558.2748749244149</v>
      </c>
    </row>
    <row r="3596" spans="1:8" s="52" customFormat="1" ht="12.75" customHeight="1" outlineLevel="1">
      <c r="A3596" s="425" t="s">
        <v>5465</v>
      </c>
      <c r="B3596" s="425"/>
      <c r="C3596" s="85"/>
      <c r="D3596" s="103" t="s">
        <v>876</v>
      </c>
      <c r="E3596" s="85"/>
      <c r="F3596" s="340">
        <v>38.375261683386455</v>
      </c>
      <c r="G3596" s="2">
        <f t="shared" si="138"/>
        <v>1266.3836355517531</v>
      </c>
      <c r="H3596" s="54">
        <f t="shared" si="139"/>
        <v>1266.3836355517531</v>
      </c>
    </row>
    <row r="3597" spans="1:8" s="52" customFormat="1" ht="12.75" customHeight="1" outlineLevel="1">
      <c r="A3597" s="425" t="s">
        <v>5471</v>
      </c>
      <c r="B3597" s="425"/>
      <c r="C3597" s="85"/>
      <c r="D3597" s="103" t="s">
        <v>876</v>
      </c>
      <c r="E3597" s="85"/>
      <c r="F3597" s="340">
        <v>47.220450755285299</v>
      </c>
      <c r="G3597" s="2">
        <f t="shared" si="138"/>
        <v>1558.2748749244149</v>
      </c>
      <c r="H3597" s="54">
        <f t="shared" si="139"/>
        <v>1558.2748749244149</v>
      </c>
    </row>
    <row r="3598" spans="1:8" s="52" customFormat="1" ht="12.75" customHeight="1" outlineLevel="1">
      <c r="A3598" s="425" t="s">
        <v>5472</v>
      </c>
      <c r="B3598" s="425"/>
      <c r="C3598" s="85"/>
      <c r="D3598" s="103" t="s">
        <v>876</v>
      </c>
      <c r="E3598" s="85"/>
      <c r="F3598" s="340">
        <v>47.220450755285299</v>
      </c>
      <c r="G3598" s="2">
        <f t="shared" si="138"/>
        <v>1558.2748749244149</v>
      </c>
      <c r="H3598" s="54">
        <f t="shared" si="139"/>
        <v>1558.2748749244149</v>
      </c>
    </row>
    <row r="3599" spans="1:8" s="52" customFormat="1" ht="12.75" customHeight="1" outlineLevel="1">
      <c r="A3599" s="425" t="s">
        <v>5466</v>
      </c>
      <c r="B3599" s="425"/>
      <c r="C3599" s="85"/>
      <c r="D3599" s="103" t="s">
        <v>876</v>
      </c>
      <c r="E3599" s="85"/>
      <c r="F3599" s="340">
        <v>38.800202582123987</v>
      </c>
      <c r="G3599" s="2">
        <f t="shared" si="138"/>
        <v>1280.4066852100916</v>
      </c>
      <c r="H3599" s="54">
        <f t="shared" si="139"/>
        <v>1280.4066852100916</v>
      </c>
    </row>
    <row r="3600" spans="1:8" s="52" customFormat="1" ht="12.75" customHeight="1" outlineLevel="1">
      <c r="A3600" s="425" t="s">
        <v>5464</v>
      </c>
      <c r="B3600" s="425"/>
      <c r="C3600" s="85"/>
      <c r="D3600" s="103" t="s">
        <v>876</v>
      </c>
      <c r="E3600" s="85"/>
      <c r="F3600" s="340">
        <v>44.335500434949971</v>
      </c>
      <c r="G3600" s="2">
        <f t="shared" si="138"/>
        <v>1463.0715143533491</v>
      </c>
      <c r="H3600" s="54">
        <f t="shared" si="139"/>
        <v>1463.0715143533491</v>
      </c>
    </row>
    <row r="3601" spans="1:8" s="52" customFormat="1" ht="12.75" customHeight="1" outlineLevel="1">
      <c r="A3601" s="425" t="s">
        <v>5463</v>
      </c>
      <c r="B3601" s="425"/>
      <c r="C3601" s="85"/>
      <c r="D3601" s="103" t="s">
        <v>876</v>
      </c>
      <c r="E3601" s="85"/>
      <c r="F3601" s="340">
        <v>39.390029402507096</v>
      </c>
      <c r="G3601" s="2">
        <f t="shared" si="138"/>
        <v>1299.8709702827341</v>
      </c>
      <c r="H3601" s="54">
        <f t="shared" si="139"/>
        <v>1299.8709702827341</v>
      </c>
    </row>
    <row r="3602" spans="1:8" s="52" customFormat="1" ht="12.75" customHeight="1" outlineLevel="1">
      <c r="A3602" s="425" t="s">
        <v>5477</v>
      </c>
      <c r="B3602" s="425"/>
      <c r="C3602" s="85"/>
      <c r="D3602" s="103" t="s">
        <v>876</v>
      </c>
      <c r="E3602" s="85"/>
      <c r="F3602" s="340">
        <v>39.085709748463273</v>
      </c>
      <c r="G3602" s="2">
        <f t="shared" si="138"/>
        <v>1289.8284216992879</v>
      </c>
      <c r="H3602" s="54">
        <f t="shared" si="139"/>
        <v>1289.8284216992879</v>
      </c>
    </row>
    <row r="3603" spans="1:8" s="52" customFormat="1" ht="12.75" customHeight="1" outlineLevel="1">
      <c r="A3603" s="425" t="s">
        <v>5479</v>
      </c>
      <c r="B3603" s="425"/>
      <c r="C3603" s="85"/>
      <c r="D3603" s="103" t="s">
        <v>876</v>
      </c>
      <c r="E3603" s="85"/>
      <c r="F3603" s="340">
        <v>46.739072393434185</v>
      </c>
      <c r="G3603" s="2">
        <f t="shared" si="138"/>
        <v>1542.389388983328</v>
      </c>
      <c r="H3603" s="54">
        <f t="shared" si="139"/>
        <v>1542.389388983328</v>
      </c>
    </row>
    <row r="3604" spans="1:8" s="52" customFormat="1" ht="12.75" customHeight="1" outlineLevel="1">
      <c r="A3604" s="425" t="s">
        <v>5478</v>
      </c>
      <c r="B3604" s="425"/>
      <c r="C3604" s="85"/>
      <c r="D3604" s="103" t="s">
        <v>876</v>
      </c>
      <c r="E3604" s="85"/>
      <c r="F3604" s="340">
        <v>39.511757264124611</v>
      </c>
      <c r="G3604" s="2">
        <f t="shared" si="138"/>
        <v>1303.8879897161121</v>
      </c>
      <c r="H3604" s="54">
        <f t="shared" si="139"/>
        <v>1303.8879897161121</v>
      </c>
    </row>
    <row r="3605" spans="1:8" s="52" customFormat="1" ht="12.75" customHeight="1" outlineLevel="1">
      <c r="A3605" s="425" t="s">
        <v>5480</v>
      </c>
      <c r="B3605" s="425"/>
      <c r="C3605" s="85"/>
      <c r="D3605" s="103" t="s">
        <v>876</v>
      </c>
      <c r="E3605" s="85"/>
      <c r="F3605" s="340">
        <v>46.739072393434185</v>
      </c>
      <c r="G3605" s="2">
        <f t="shared" si="138"/>
        <v>1542.389388983328</v>
      </c>
      <c r="H3605" s="54">
        <f t="shared" si="139"/>
        <v>1542.389388983328</v>
      </c>
    </row>
    <row r="3606" spans="1:8" s="52" customFormat="1" ht="12.75" customHeight="1" outlineLevel="1">
      <c r="A3606" s="425" t="s">
        <v>5475</v>
      </c>
      <c r="B3606" s="425"/>
      <c r="C3606" s="85"/>
      <c r="D3606" s="103" t="s">
        <v>876</v>
      </c>
      <c r="E3606" s="85"/>
      <c r="F3606" s="340">
        <v>37.892776704611542</v>
      </c>
      <c r="G3606" s="2">
        <f t="shared" si="138"/>
        <v>1250.461631252181</v>
      </c>
      <c r="H3606" s="54">
        <f t="shared" si="139"/>
        <v>1250.461631252181</v>
      </c>
    </row>
    <row r="3607" spans="1:8" s="52" customFormat="1" ht="12.75" customHeight="1" outlineLevel="1">
      <c r="A3607" s="425" t="s">
        <v>5481</v>
      </c>
      <c r="B3607" s="425"/>
      <c r="C3607" s="85"/>
      <c r="D3607" s="103" t="s">
        <v>876</v>
      </c>
      <c r="E3607" s="85"/>
      <c r="F3607" s="340">
        <v>46.739072393434185</v>
      </c>
      <c r="G3607" s="2">
        <f t="shared" si="138"/>
        <v>1542.389388983328</v>
      </c>
      <c r="H3607" s="54">
        <f t="shared" si="139"/>
        <v>1542.389388983328</v>
      </c>
    </row>
    <row r="3608" spans="1:8" s="52" customFormat="1" ht="12.75" customHeight="1" outlineLevel="1">
      <c r="A3608" s="425" t="s">
        <v>5482</v>
      </c>
      <c r="B3608" s="425"/>
      <c r="C3608" s="85"/>
      <c r="D3608" s="103" t="s">
        <v>876</v>
      </c>
      <c r="E3608" s="85"/>
      <c r="F3608" s="340">
        <v>46.739072393434185</v>
      </c>
      <c r="G3608" s="2">
        <f t="shared" si="138"/>
        <v>1542.389388983328</v>
      </c>
      <c r="H3608" s="54">
        <f t="shared" si="139"/>
        <v>1542.389388983328</v>
      </c>
    </row>
    <row r="3609" spans="1:8" s="52" customFormat="1" ht="12.75" customHeight="1" outlineLevel="1">
      <c r="A3609" s="425" t="s">
        <v>5476</v>
      </c>
      <c r="B3609" s="425"/>
      <c r="C3609" s="85"/>
      <c r="D3609" s="103" t="s">
        <v>876</v>
      </c>
      <c r="E3609" s="85"/>
      <c r="F3609" s="340">
        <v>38.317717603349088</v>
      </c>
      <c r="G3609" s="2">
        <f t="shared" si="138"/>
        <v>1264.48468091052</v>
      </c>
      <c r="H3609" s="54">
        <f t="shared" si="139"/>
        <v>1264.48468091052</v>
      </c>
    </row>
    <row r="3610" spans="1:8" s="52" customFormat="1" ht="12.75" customHeight="1" outlineLevel="1">
      <c r="A3610" s="425" t="s">
        <v>5474</v>
      </c>
      <c r="B3610" s="425"/>
      <c r="C3610" s="85"/>
      <c r="D3610" s="103" t="s">
        <v>876</v>
      </c>
      <c r="E3610" s="85"/>
      <c r="F3610" s="340">
        <v>43.854122073098857</v>
      </c>
      <c r="G3610" s="2">
        <f t="shared" si="138"/>
        <v>1447.1860284122622</v>
      </c>
      <c r="H3610" s="54">
        <f t="shared" si="139"/>
        <v>1447.1860284122622</v>
      </c>
    </row>
    <row r="3611" spans="1:8" s="52" customFormat="1" ht="12.75" customHeight="1" outlineLevel="1">
      <c r="A3611" s="425" t="s">
        <v>5473</v>
      </c>
      <c r="B3611" s="425"/>
      <c r="C3611" s="85"/>
      <c r="D3611" s="103" t="s">
        <v>876</v>
      </c>
      <c r="E3611" s="85"/>
      <c r="F3611" s="340">
        <v>38.908651040655975</v>
      </c>
      <c r="G3611" s="2">
        <f t="shared" si="138"/>
        <v>1283.9854843416472</v>
      </c>
      <c r="H3611" s="54">
        <f t="shared" si="139"/>
        <v>1283.9854843416472</v>
      </c>
    </row>
    <row r="3612" spans="1:8" s="52" customFormat="1" ht="12.75" customHeight="1" outlineLevel="1">
      <c r="A3612" s="425" t="s">
        <v>5487</v>
      </c>
      <c r="B3612" s="425"/>
      <c r="C3612" s="85"/>
      <c r="D3612" s="103" t="s">
        <v>876</v>
      </c>
      <c r="E3612" s="85"/>
      <c r="F3612" s="340">
        <v>38.641956362021212</v>
      </c>
      <c r="G3612" s="2">
        <f t="shared" si="138"/>
        <v>1275.1845599466999</v>
      </c>
      <c r="H3612" s="54">
        <f t="shared" si="139"/>
        <v>1275.1845599466999</v>
      </c>
    </row>
    <row r="3613" spans="1:8" s="52" customFormat="1" ht="12.75" customHeight="1" outlineLevel="1">
      <c r="A3613" s="425" t="s">
        <v>5489</v>
      </c>
      <c r="B3613" s="425"/>
      <c r="C3613" s="85"/>
      <c r="D3613" s="103" t="s">
        <v>876</v>
      </c>
      <c r="E3613" s="85"/>
      <c r="F3613" s="340">
        <v>46.295319006992116</v>
      </c>
      <c r="G3613" s="2">
        <f t="shared" si="138"/>
        <v>1527.7455272307398</v>
      </c>
      <c r="H3613" s="54">
        <f t="shared" si="139"/>
        <v>1527.7455272307398</v>
      </c>
    </row>
    <row r="3614" spans="1:8" s="52" customFormat="1" ht="12.75" customHeight="1" outlineLevel="1">
      <c r="A3614" s="425" t="s">
        <v>5488</v>
      </c>
      <c r="B3614" s="425"/>
      <c r="C3614" s="85"/>
      <c r="D3614" s="103" t="s">
        <v>876</v>
      </c>
      <c r="E3614" s="85"/>
      <c r="F3614" s="340">
        <v>39.066897260758751</v>
      </c>
      <c r="G3614" s="2">
        <f t="shared" si="138"/>
        <v>1289.2076096050387</v>
      </c>
      <c r="H3614" s="54">
        <f t="shared" si="139"/>
        <v>1289.2076096050387</v>
      </c>
    </row>
    <row r="3615" spans="1:8" s="52" customFormat="1" ht="12.75" customHeight="1" outlineLevel="1">
      <c r="A3615" s="425" t="s">
        <v>5490</v>
      </c>
      <c r="B3615" s="425"/>
      <c r="C3615" s="85"/>
      <c r="D3615" s="103" t="s">
        <v>876</v>
      </c>
      <c r="E3615" s="85"/>
      <c r="F3615" s="340">
        <v>46.295319006992116</v>
      </c>
      <c r="G3615" s="2">
        <f t="shared" si="138"/>
        <v>1527.7455272307398</v>
      </c>
      <c r="H3615" s="54">
        <f t="shared" si="139"/>
        <v>1527.7455272307398</v>
      </c>
    </row>
    <row r="3616" spans="1:8" s="52" customFormat="1" ht="12.75" customHeight="1" outlineLevel="1">
      <c r="A3616" s="425" t="s">
        <v>5485</v>
      </c>
      <c r="B3616" s="425"/>
      <c r="C3616" s="85"/>
      <c r="D3616" s="103" t="s">
        <v>876</v>
      </c>
      <c r="E3616" s="85"/>
      <c r="F3616" s="340">
        <v>37.44902331816948</v>
      </c>
      <c r="G3616" s="2">
        <f t="shared" si="138"/>
        <v>1235.8177694995929</v>
      </c>
      <c r="H3616" s="54">
        <f t="shared" si="139"/>
        <v>1235.8177694995929</v>
      </c>
    </row>
    <row r="3617" spans="1:8" s="52" customFormat="1" ht="12.75" customHeight="1" outlineLevel="1">
      <c r="A3617" s="425" t="s">
        <v>5491</v>
      </c>
      <c r="B3617" s="425"/>
      <c r="C3617" s="85"/>
      <c r="D3617" s="103" t="s">
        <v>876</v>
      </c>
      <c r="E3617" s="85"/>
      <c r="F3617" s="340">
        <v>46.295319006992116</v>
      </c>
      <c r="G3617" s="2">
        <f t="shared" si="138"/>
        <v>1527.7455272307398</v>
      </c>
      <c r="H3617" s="54">
        <f t="shared" si="139"/>
        <v>1527.7455272307398</v>
      </c>
    </row>
    <row r="3618" spans="1:8" s="52" customFormat="1" ht="12.75" customHeight="1" outlineLevel="1">
      <c r="A3618" s="425" t="s">
        <v>5492</v>
      </c>
      <c r="B3618" s="425"/>
      <c r="C3618" s="85"/>
      <c r="D3618" s="103" t="s">
        <v>876</v>
      </c>
      <c r="E3618" s="85"/>
      <c r="F3618" s="340">
        <v>46.295319006992116</v>
      </c>
      <c r="G3618" s="2">
        <f t="shared" si="138"/>
        <v>1527.7455272307398</v>
      </c>
      <c r="H3618" s="54">
        <f t="shared" si="139"/>
        <v>1527.7455272307398</v>
      </c>
    </row>
    <row r="3619" spans="1:8" s="52" customFormat="1" ht="12.75" customHeight="1" outlineLevel="1">
      <c r="A3619" s="425" t="s">
        <v>5486</v>
      </c>
      <c r="B3619" s="425"/>
      <c r="C3619" s="85"/>
      <c r="D3619" s="103" t="s">
        <v>876</v>
      </c>
      <c r="E3619" s="85"/>
      <c r="F3619" s="340">
        <v>37.873964216907012</v>
      </c>
      <c r="G3619" s="2">
        <f t="shared" si="138"/>
        <v>1249.8408191579315</v>
      </c>
      <c r="H3619" s="54">
        <f t="shared" si="139"/>
        <v>1249.8408191579315</v>
      </c>
    </row>
    <row r="3620" spans="1:8" s="52" customFormat="1" ht="12.75" customHeight="1" outlineLevel="1">
      <c r="A3620" s="425" t="s">
        <v>5484</v>
      </c>
      <c r="B3620" s="425"/>
      <c r="C3620" s="85"/>
      <c r="D3620" s="103" t="s">
        <v>876</v>
      </c>
      <c r="E3620" s="85"/>
      <c r="F3620" s="340">
        <v>43.410368686656781</v>
      </c>
      <c r="G3620" s="2">
        <f t="shared" si="138"/>
        <v>1432.5421666596737</v>
      </c>
      <c r="H3620" s="54">
        <f t="shared" si="139"/>
        <v>1432.5421666596737</v>
      </c>
    </row>
    <row r="3621" spans="1:8" s="52" customFormat="1" ht="12.75" customHeight="1" outlineLevel="1">
      <c r="A3621" s="425" t="s">
        <v>5483</v>
      </c>
      <c r="B3621" s="425"/>
      <c r="C3621" s="85"/>
      <c r="D3621" s="103" t="s">
        <v>876</v>
      </c>
      <c r="E3621" s="85"/>
      <c r="F3621" s="340">
        <v>38.4648976542139</v>
      </c>
      <c r="G3621" s="2">
        <f t="shared" si="138"/>
        <v>1269.3416225890587</v>
      </c>
      <c r="H3621" s="54">
        <f t="shared" si="139"/>
        <v>1269.3416225890587</v>
      </c>
    </row>
    <row r="3622" spans="1:8" s="52" customFormat="1" ht="12.75" customHeight="1" outlineLevel="1">
      <c r="A3622" s="425" t="s">
        <v>5497</v>
      </c>
      <c r="B3622" s="425"/>
      <c r="C3622" s="85"/>
      <c r="D3622" s="103" t="s">
        <v>876</v>
      </c>
      <c r="E3622" s="85"/>
      <c r="F3622" s="340">
        <v>31.797530688344953</v>
      </c>
      <c r="G3622" s="2">
        <f t="shared" si="138"/>
        <v>1049.3185127153833</v>
      </c>
      <c r="H3622" s="54">
        <f t="shared" si="139"/>
        <v>1049.3185127153833</v>
      </c>
    </row>
    <row r="3623" spans="1:8" s="52" customFormat="1" ht="12.75" customHeight="1" outlineLevel="1">
      <c r="A3623" s="425" t="s">
        <v>5499</v>
      </c>
      <c r="B3623" s="425"/>
      <c r="C3623" s="85"/>
      <c r="D3623" s="103" t="s">
        <v>876</v>
      </c>
      <c r="E3623" s="85"/>
      <c r="F3623" s="340">
        <v>39.450893333315854</v>
      </c>
      <c r="G3623" s="2">
        <f t="shared" si="138"/>
        <v>1301.8794799994232</v>
      </c>
      <c r="H3623" s="54">
        <f t="shared" si="139"/>
        <v>1301.8794799994232</v>
      </c>
    </row>
    <row r="3624" spans="1:8" s="52" customFormat="1" ht="12.75" customHeight="1" outlineLevel="1">
      <c r="A3624" s="425" t="s">
        <v>5498</v>
      </c>
      <c r="B3624" s="425"/>
      <c r="C3624" s="85"/>
      <c r="D3624" s="103" t="s">
        <v>876</v>
      </c>
      <c r="E3624" s="85"/>
      <c r="F3624" s="340">
        <v>32.22357820400628</v>
      </c>
      <c r="G3624" s="2">
        <f t="shared" si="138"/>
        <v>1063.3780807322073</v>
      </c>
      <c r="H3624" s="54">
        <f t="shared" si="139"/>
        <v>1063.3780807322073</v>
      </c>
    </row>
    <row r="3625" spans="1:8" s="52" customFormat="1" ht="12.75" customHeight="1" outlineLevel="1">
      <c r="A3625" s="425" t="s">
        <v>5500</v>
      </c>
      <c r="B3625" s="425"/>
      <c r="C3625" s="85"/>
      <c r="D3625" s="103" t="s">
        <v>876</v>
      </c>
      <c r="E3625" s="85"/>
      <c r="F3625" s="340">
        <v>39.450893333315854</v>
      </c>
      <c r="G3625" s="2">
        <f t="shared" si="138"/>
        <v>1301.8794799994232</v>
      </c>
      <c r="H3625" s="54">
        <f t="shared" si="139"/>
        <v>1301.8794799994232</v>
      </c>
    </row>
    <row r="3626" spans="1:8" s="52" customFormat="1" ht="12.75" customHeight="1" outlineLevel="1">
      <c r="A3626" s="425" t="s">
        <v>5495</v>
      </c>
      <c r="B3626" s="425"/>
      <c r="C3626" s="85"/>
      <c r="D3626" s="103" t="s">
        <v>876</v>
      </c>
      <c r="E3626" s="85"/>
      <c r="F3626" s="340">
        <v>30.604597644493218</v>
      </c>
      <c r="G3626" s="2">
        <f t="shared" si="138"/>
        <v>1009.9517222682762</v>
      </c>
      <c r="H3626" s="54">
        <f t="shared" si="139"/>
        <v>1009.9517222682762</v>
      </c>
    </row>
    <row r="3627" spans="1:8" s="52" customFormat="1" ht="12.75" customHeight="1" outlineLevel="1">
      <c r="A3627" s="425" t="s">
        <v>5501</v>
      </c>
      <c r="B3627" s="425"/>
      <c r="C3627" s="85"/>
      <c r="D3627" s="103" t="s">
        <v>876</v>
      </c>
      <c r="E3627" s="85"/>
      <c r="F3627" s="340">
        <v>39.450893333315854</v>
      </c>
      <c r="G3627" s="2">
        <f t="shared" si="138"/>
        <v>1301.8794799994232</v>
      </c>
      <c r="H3627" s="54">
        <f t="shared" si="139"/>
        <v>1301.8794799994232</v>
      </c>
    </row>
    <row r="3628" spans="1:8" s="52" customFormat="1" ht="12.75" customHeight="1" outlineLevel="1">
      <c r="A3628" s="425" t="s">
        <v>5502</v>
      </c>
      <c r="B3628" s="425"/>
      <c r="C3628" s="85"/>
      <c r="D3628" s="103" t="s">
        <v>876</v>
      </c>
      <c r="E3628" s="85"/>
      <c r="F3628" s="340">
        <v>39.450893333315854</v>
      </c>
      <c r="G3628" s="2">
        <f t="shared" si="138"/>
        <v>1301.8794799994232</v>
      </c>
      <c r="H3628" s="54">
        <f t="shared" si="139"/>
        <v>1301.8794799994232</v>
      </c>
    </row>
    <row r="3629" spans="1:8" s="52" customFormat="1" ht="12.75" customHeight="1" outlineLevel="1">
      <c r="A3629" s="425" t="s">
        <v>5496</v>
      </c>
      <c r="B3629" s="425"/>
      <c r="C3629" s="85"/>
      <c r="D3629" s="103" t="s">
        <v>876</v>
      </c>
      <c r="E3629" s="85"/>
      <c r="F3629" s="340">
        <v>31.030645160154553</v>
      </c>
      <c r="G3629" s="2">
        <f t="shared" si="138"/>
        <v>1024.0112902851001</v>
      </c>
      <c r="H3629" s="54">
        <f t="shared" si="139"/>
        <v>1024.0112902851001</v>
      </c>
    </row>
    <row r="3630" spans="1:8" s="52" customFormat="1" ht="12.75" customHeight="1" outlineLevel="1">
      <c r="A3630" s="425" t="s">
        <v>5494</v>
      </c>
      <c r="B3630" s="425"/>
      <c r="C3630" s="85"/>
      <c r="D3630" s="103" t="s">
        <v>876</v>
      </c>
      <c r="E3630" s="85"/>
      <c r="F3630" s="340">
        <v>36.565943012980526</v>
      </c>
      <c r="G3630" s="2">
        <f t="shared" si="138"/>
        <v>1206.6761194283574</v>
      </c>
      <c r="H3630" s="54">
        <f t="shared" si="139"/>
        <v>1206.6761194283574</v>
      </c>
    </row>
    <row r="3631" spans="1:8" s="52" customFormat="1" ht="12.75" customHeight="1" outlineLevel="1">
      <c r="A3631" s="425" t="s">
        <v>5493</v>
      </c>
      <c r="B3631" s="425"/>
      <c r="C3631" s="85"/>
      <c r="D3631" s="103" t="s">
        <v>876</v>
      </c>
      <c r="E3631" s="85"/>
      <c r="F3631" s="340">
        <v>31.620471980537644</v>
      </c>
      <c r="G3631" s="2">
        <f t="shared" si="138"/>
        <v>1043.4755753577422</v>
      </c>
      <c r="H3631" s="54">
        <f t="shared" si="139"/>
        <v>1043.4755753577422</v>
      </c>
    </row>
    <row r="3632" spans="1:8" s="52" customFormat="1" ht="12.75" customHeight="1" outlineLevel="1">
      <c r="A3632" s="425" t="s">
        <v>5507</v>
      </c>
      <c r="B3632" s="425"/>
      <c r="C3632" s="85"/>
      <c r="D3632" s="103" t="s">
        <v>876</v>
      </c>
      <c r="E3632" s="85"/>
      <c r="F3632" s="340">
        <v>31.863927703772703</v>
      </c>
      <c r="G3632" s="2">
        <f t="shared" si="138"/>
        <v>1051.5096142244993</v>
      </c>
      <c r="H3632" s="54">
        <f t="shared" si="139"/>
        <v>1051.5096142244993</v>
      </c>
    </row>
    <row r="3633" spans="1:8" s="52" customFormat="1" ht="12.75" customHeight="1" outlineLevel="1">
      <c r="A3633" s="425" t="s">
        <v>5509</v>
      </c>
      <c r="B3633" s="425"/>
      <c r="C3633" s="85"/>
      <c r="D3633" s="103" t="s">
        <v>876</v>
      </c>
      <c r="E3633" s="85"/>
      <c r="F3633" s="340">
        <v>39.517290348743593</v>
      </c>
      <c r="G3633" s="2">
        <f t="shared" si="138"/>
        <v>1304.0705815085387</v>
      </c>
      <c r="H3633" s="54">
        <f t="shared" si="139"/>
        <v>1304.0705815085387</v>
      </c>
    </row>
    <row r="3634" spans="1:8" s="52" customFormat="1" ht="12.75" customHeight="1" outlineLevel="1">
      <c r="A3634" s="425" t="s">
        <v>5508</v>
      </c>
      <c r="B3634" s="425"/>
      <c r="C3634" s="85"/>
      <c r="D3634" s="103" t="s">
        <v>876</v>
      </c>
      <c r="E3634" s="85"/>
      <c r="F3634" s="340">
        <v>32.289975219434027</v>
      </c>
      <c r="G3634" s="2">
        <f t="shared" si="138"/>
        <v>1065.5691822413228</v>
      </c>
      <c r="H3634" s="54">
        <f t="shared" si="139"/>
        <v>1065.5691822413228</v>
      </c>
    </row>
    <row r="3635" spans="1:8" s="52" customFormat="1" ht="12.75" customHeight="1" outlineLevel="1">
      <c r="A3635" s="425" t="s">
        <v>5510</v>
      </c>
      <c r="B3635" s="425"/>
      <c r="C3635" s="85"/>
      <c r="D3635" s="103" t="s">
        <v>876</v>
      </c>
      <c r="E3635" s="85"/>
      <c r="F3635" s="340">
        <v>39.517290348743593</v>
      </c>
      <c r="G3635" s="2">
        <f t="shared" si="138"/>
        <v>1304.0705815085387</v>
      </c>
      <c r="H3635" s="54">
        <f t="shared" si="139"/>
        <v>1304.0705815085387</v>
      </c>
    </row>
    <row r="3636" spans="1:8" s="52" customFormat="1" ht="12.75" customHeight="1" outlineLevel="1">
      <c r="A3636" s="425" t="s">
        <v>5505</v>
      </c>
      <c r="B3636" s="425"/>
      <c r="C3636" s="85"/>
      <c r="D3636" s="103" t="s">
        <v>876</v>
      </c>
      <c r="E3636" s="85"/>
      <c r="F3636" s="340">
        <v>30.670994659920954</v>
      </c>
      <c r="G3636" s="2">
        <f t="shared" si="138"/>
        <v>1012.1428237773915</v>
      </c>
      <c r="H3636" s="54">
        <f t="shared" si="139"/>
        <v>1012.1428237773915</v>
      </c>
    </row>
    <row r="3637" spans="1:8" s="52" customFormat="1" ht="12.75" customHeight="1" outlineLevel="1">
      <c r="A3637" s="425" t="s">
        <v>5511</v>
      </c>
      <c r="B3637" s="425"/>
      <c r="C3637" s="85"/>
      <c r="D3637" s="103" t="s">
        <v>876</v>
      </c>
      <c r="E3637" s="85"/>
      <c r="F3637" s="340">
        <v>39.517290348743593</v>
      </c>
      <c r="G3637" s="2">
        <f t="shared" si="138"/>
        <v>1304.0705815085387</v>
      </c>
      <c r="H3637" s="54">
        <f t="shared" si="139"/>
        <v>1304.0705815085387</v>
      </c>
    </row>
    <row r="3638" spans="1:8" s="52" customFormat="1" ht="12.75" customHeight="1" outlineLevel="1">
      <c r="A3638" s="425" t="s">
        <v>5512</v>
      </c>
      <c r="B3638" s="425"/>
      <c r="C3638" s="85"/>
      <c r="D3638" s="103" t="s">
        <v>876</v>
      </c>
      <c r="E3638" s="85"/>
      <c r="F3638" s="340">
        <v>39.517290348743593</v>
      </c>
      <c r="G3638" s="2">
        <f t="shared" si="138"/>
        <v>1304.0705815085387</v>
      </c>
      <c r="H3638" s="54">
        <f t="shared" si="139"/>
        <v>1304.0705815085387</v>
      </c>
    </row>
    <row r="3639" spans="1:8" s="52" customFormat="1" ht="12.75" customHeight="1" outlineLevel="1">
      <c r="A3639" s="425" t="s">
        <v>5506</v>
      </c>
      <c r="B3639" s="425"/>
      <c r="C3639" s="85"/>
      <c r="D3639" s="103" t="s">
        <v>876</v>
      </c>
      <c r="E3639" s="85"/>
      <c r="F3639" s="340">
        <v>31.097042175582292</v>
      </c>
      <c r="G3639" s="2">
        <f t="shared" si="138"/>
        <v>1026.2023917942156</v>
      </c>
      <c r="H3639" s="54">
        <f t="shared" si="139"/>
        <v>1026.2023917942156</v>
      </c>
    </row>
    <row r="3640" spans="1:8" s="52" customFormat="1" ht="12.75" customHeight="1" outlineLevel="1">
      <c r="A3640" s="425" t="s">
        <v>5504</v>
      </c>
      <c r="B3640" s="425"/>
      <c r="C3640" s="85"/>
      <c r="D3640" s="103" t="s">
        <v>876</v>
      </c>
      <c r="E3640" s="85"/>
      <c r="F3640" s="340">
        <v>36.632340028408265</v>
      </c>
      <c r="G3640" s="2">
        <f t="shared" si="138"/>
        <v>1208.8672209374727</v>
      </c>
      <c r="H3640" s="54">
        <f t="shared" si="139"/>
        <v>1208.8672209374727</v>
      </c>
    </row>
    <row r="3641" spans="1:8" s="52" customFormat="1" ht="12.75" customHeight="1" outlineLevel="1">
      <c r="A3641" s="425" t="s">
        <v>5503</v>
      </c>
      <c r="B3641" s="425"/>
      <c r="C3641" s="85"/>
      <c r="D3641" s="103" t="s">
        <v>876</v>
      </c>
      <c r="E3641" s="85"/>
      <c r="F3641" s="340">
        <v>31.686868995965394</v>
      </c>
      <c r="G3641" s="2">
        <f t="shared" si="138"/>
        <v>1045.6666768668581</v>
      </c>
      <c r="H3641" s="54">
        <f t="shared" si="139"/>
        <v>1045.6666768668581</v>
      </c>
    </row>
    <row r="3642" spans="1:8" s="52" customFormat="1" ht="12.75" customHeight="1" outlineLevel="1">
      <c r="A3642" s="425" t="s">
        <v>5517</v>
      </c>
      <c r="B3642" s="425"/>
      <c r="C3642" s="85"/>
      <c r="D3642" s="103" t="s">
        <v>876</v>
      </c>
      <c r="E3642" s="85"/>
      <c r="F3642" s="340">
        <v>33.368926720134809</v>
      </c>
      <c r="G3642" s="2">
        <f t="shared" si="138"/>
        <v>1101.1745817644487</v>
      </c>
      <c r="H3642" s="54">
        <f t="shared" si="139"/>
        <v>1101.1745817644487</v>
      </c>
    </row>
    <row r="3643" spans="1:8" s="52" customFormat="1" ht="12.75" customHeight="1" outlineLevel="1">
      <c r="A3643" s="425" t="s">
        <v>5519</v>
      </c>
      <c r="B3643" s="425"/>
      <c r="C3643" s="85"/>
      <c r="D3643" s="103" t="s">
        <v>876</v>
      </c>
      <c r="E3643" s="85"/>
      <c r="F3643" s="340">
        <v>41.01896951433433</v>
      </c>
      <c r="G3643" s="2">
        <f t="shared" si="138"/>
        <v>1353.6259939730328</v>
      </c>
      <c r="H3643" s="54">
        <f t="shared" si="139"/>
        <v>1353.6259939730328</v>
      </c>
    </row>
    <row r="3644" spans="1:8" s="52" customFormat="1" ht="12.75" customHeight="1" outlineLevel="1">
      <c r="A3644" s="425" t="s">
        <v>5518</v>
      </c>
      <c r="B3644" s="425"/>
      <c r="C3644" s="85"/>
      <c r="D3644" s="103" t="s">
        <v>876</v>
      </c>
      <c r="E3644" s="85"/>
      <c r="F3644" s="340">
        <v>33.796080852719953</v>
      </c>
      <c r="G3644" s="2">
        <f t="shared" si="138"/>
        <v>1115.2706681397585</v>
      </c>
      <c r="H3644" s="54">
        <f t="shared" si="139"/>
        <v>1115.2706681397585</v>
      </c>
    </row>
    <row r="3645" spans="1:8" s="52" customFormat="1" ht="12.75" customHeight="1" outlineLevel="1">
      <c r="A3645" s="425" t="s">
        <v>5520</v>
      </c>
      <c r="B3645" s="425"/>
      <c r="C3645" s="85"/>
      <c r="D3645" s="103" t="s">
        <v>876</v>
      </c>
      <c r="E3645" s="85"/>
      <c r="F3645" s="340">
        <v>41.839349111465289</v>
      </c>
      <c r="G3645" s="2">
        <f t="shared" si="138"/>
        <v>1380.6985206783545</v>
      </c>
      <c r="H3645" s="54">
        <f t="shared" si="139"/>
        <v>1380.6985206783545</v>
      </c>
    </row>
    <row r="3646" spans="1:8" s="52" customFormat="1" ht="12.75" customHeight="1" outlineLevel="1">
      <c r="A3646" s="425" t="s">
        <v>5515</v>
      </c>
      <c r="B3646" s="425"/>
      <c r="C3646" s="85"/>
      <c r="D3646" s="103" t="s">
        <v>876</v>
      </c>
      <c r="E3646" s="85"/>
      <c r="F3646" s="340">
        <v>32.177100293206884</v>
      </c>
      <c r="G3646" s="2">
        <f t="shared" si="138"/>
        <v>1061.8443096758272</v>
      </c>
      <c r="H3646" s="54">
        <f t="shared" si="139"/>
        <v>1061.8443096758272</v>
      </c>
    </row>
    <row r="3647" spans="1:8" s="52" customFormat="1" ht="12.75" customHeight="1" outlineLevel="1">
      <c r="A3647" s="425" t="s">
        <v>5521</v>
      </c>
      <c r="B3647" s="425"/>
      <c r="C3647" s="85"/>
      <c r="D3647" s="103" t="s">
        <v>876</v>
      </c>
      <c r="E3647" s="85"/>
      <c r="F3647" s="340">
        <v>41.023395982029491</v>
      </c>
      <c r="G3647" s="2">
        <f t="shared" si="138"/>
        <v>1353.7720674069733</v>
      </c>
      <c r="H3647" s="54">
        <f t="shared" si="139"/>
        <v>1353.7720674069733</v>
      </c>
    </row>
    <row r="3648" spans="1:8" s="52" customFormat="1" ht="12.75" customHeight="1" outlineLevel="1">
      <c r="A3648" s="425" t="s">
        <v>5522</v>
      </c>
      <c r="B3648" s="425"/>
      <c r="C3648" s="85"/>
      <c r="D3648" s="103" t="s">
        <v>876</v>
      </c>
      <c r="E3648" s="85"/>
      <c r="F3648" s="340">
        <v>41.023395982029491</v>
      </c>
      <c r="G3648" s="2">
        <f t="shared" si="138"/>
        <v>1353.7720674069733</v>
      </c>
      <c r="H3648" s="54">
        <f t="shared" si="139"/>
        <v>1353.7720674069733</v>
      </c>
    </row>
    <row r="3649" spans="1:8" s="52" customFormat="1" ht="12.75" customHeight="1" outlineLevel="1">
      <c r="A3649" s="425" t="s">
        <v>5516</v>
      </c>
      <c r="B3649" s="425"/>
      <c r="C3649" s="85"/>
      <c r="D3649" s="103" t="s">
        <v>876</v>
      </c>
      <c r="E3649" s="85"/>
      <c r="F3649" s="340">
        <v>32.602041191944416</v>
      </c>
      <c r="G3649" s="2">
        <f t="shared" si="138"/>
        <v>1075.8673593341657</v>
      </c>
      <c r="H3649" s="54">
        <f t="shared" si="139"/>
        <v>1075.8673593341657</v>
      </c>
    </row>
    <row r="3650" spans="1:8" s="52" customFormat="1" ht="12.75" customHeight="1" outlineLevel="1">
      <c r="A3650" s="425" t="s">
        <v>5514</v>
      </c>
      <c r="B3650" s="425"/>
      <c r="C3650" s="85"/>
      <c r="D3650" s="103" t="s">
        <v>876</v>
      </c>
      <c r="E3650" s="85"/>
      <c r="F3650" s="340">
        <v>38.138445661694185</v>
      </c>
      <c r="G3650" s="2">
        <f t="shared" ref="G3650:G3713" si="140">F3650*$G$10</f>
        <v>1258.5687068359082</v>
      </c>
      <c r="H3650" s="54">
        <f t="shared" ref="H3650:H3713" si="141">G3650*(1-H$10)</f>
        <v>1258.5687068359082</v>
      </c>
    </row>
    <row r="3651" spans="1:8" s="52" customFormat="1" ht="12.75" customHeight="1" outlineLevel="1">
      <c r="A3651" s="425" t="s">
        <v>5513</v>
      </c>
      <c r="B3651" s="425"/>
      <c r="C3651" s="85"/>
      <c r="D3651" s="103" t="s">
        <v>876</v>
      </c>
      <c r="E3651" s="85"/>
      <c r="F3651" s="340">
        <v>33.192974629251303</v>
      </c>
      <c r="G3651" s="2">
        <f t="shared" si="140"/>
        <v>1095.3681627652929</v>
      </c>
      <c r="H3651" s="54">
        <f t="shared" si="141"/>
        <v>1095.3681627652929</v>
      </c>
    </row>
    <row r="3652" spans="1:8" s="52" customFormat="1" ht="12.75" customHeight="1" outlineLevel="1">
      <c r="A3652" s="425" t="s">
        <v>3314</v>
      </c>
      <c r="B3652" s="425"/>
      <c r="C3652" s="85"/>
      <c r="D3652" s="103" t="s">
        <v>876</v>
      </c>
      <c r="E3652" s="85"/>
      <c r="F3652" s="340">
        <v>24.821314178594609</v>
      </c>
      <c r="G3652" s="2">
        <f t="shared" si="140"/>
        <v>819.10336789362213</v>
      </c>
      <c r="H3652" s="54">
        <f t="shared" si="141"/>
        <v>819.10336789362213</v>
      </c>
    </row>
    <row r="3653" spans="1:8" s="52" customFormat="1" ht="12.75" customHeight="1" outlineLevel="1">
      <c r="A3653" s="425" t="s">
        <v>3315</v>
      </c>
      <c r="B3653" s="425"/>
      <c r="C3653" s="85"/>
      <c r="D3653" s="103" t="s">
        <v>876</v>
      </c>
      <c r="E3653" s="85"/>
      <c r="F3653" s="340">
        <v>26.062379887524333</v>
      </c>
      <c r="G3653" s="2">
        <f t="shared" si="140"/>
        <v>860.058536288303</v>
      </c>
      <c r="H3653" s="54">
        <f t="shared" si="141"/>
        <v>860.058536288303</v>
      </c>
    </row>
    <row r="3654" spans="1:8" s="52" customFormat="1" ht="12.75" customHeight="1" outlineLevel="1">
      <c r="A3654" s="425" t="s">
        <v>3316</v>
      </c>
      <c r="B3654" s="425"/>
      <c r="C3654" s="85"/>
      <c r="D3654" s="103" t="s">
        <v>876</v>
      </c>
      <c r="E3654" s="85"/>
      <c r="F3654" s="340">
        <v>24.821314178594609</v>
      </c>
      <c r="G3654" s="2">
        <f t="shared" si="140"/>
        <v>819.10336789362213</v>
      </c>
      <c r="H3654" s="54">
        <f t="shared" si="141"/>
        <v>819.10336789362213</v>
      </c>
    </row>
    <row r="3655" spans="1:8" s="52" customFormat="1" ht="12.75" customHeight="1" outlineLevel="1">
      <c r="A3655" s="425" t="s">
        <v>3316</v>
      </c>
      <c r="B3655" s="425"/>
      <c r="C3655" s="85"/>
      <c r="D3655" s="103" t="s">
        <v>876</v>
      </c>
      <c r="E3655" s="85"/>
      <c r="F3655" s="340">
        <v>24.910279973939236</v>
      </c>
      <c r="G3655" s="2">
        <f t="shared" si="140"/>
        <v>822.03923913999483</v>
      </c>
      <c r="H3655" s="54">
        <f t="shared" si="141"/>
        <v>822.03923913999483</v>
      </c>
    </row>
    <row r="3656" spans="1:8" s="52" customFormat="1" ht="12.75" customHeight="1" outlineLevel="1">
      <c r="A3656" s="425" t="s">
        <v>3317</v>
      </c>
      <c r="B3656" s="425"/>
      <c r="C3656" s="85"/>
      <c r="D3656" s="103" t="s">
        <v>876</v>
      </c>
      <c r="E3656" s="85"/>
      <c r="F3656" s="340">
        <v>26.062379887524333</v>
      </c>
      <c r="G3656" s="2">
        <f t="shared" si="140"/>
        <v>860.058536288303</v>
      </c>
      <c r="H3656" s="54">
        <f t="shared" si="141"/>
        <v>860.058536288303</v>
      </c>
    </row>
    <row r="3657" spans="1:8" s="52" customFormat="1" ht="12.75" customHeight="1" outlineLevel="1">
      <c r="A3657" s="425" t="s">
        <v>3318</v>
      </c>
      <c r="B3657" s="425"/>
      <c r="C3657" s="85"/>
      <c r="D3657" s="103" t="s">
        <v>876</v>
      </c>
      <c r="E3657" s="85"/>
      <c r="F3657" s="340">
        <v>26.062379887524333</v>
      </c>
      <c r="G3657" s="2">
        <f t="shared" si="140"/>
        <v>860.058536288303</v>
      </c>
      <c r="H3657" s="54">
        <f t="shared" si="141"/>
        <v>860.058536288303</v>
      </c>
    </row>
    <row r="3658" spans="1:8" s="52" customFormat="1" ht="12.75" customHeight="1" outlineLevel="1">
      <c r="A3658" s="425" t="s">
        <v>837</v>
      </c>
      <c r="B3658" s="425"/>
      <c r="C3658" s="85"/>
      <c r="D3658" s="103" t="s">
        <v>876</v>
      </c>
      <c r="E3658" s="85"/>
      <c r="F3658" s="340">
        <v>24.821314178594609</v>
      </c>
      <c r="G3658" s="2">
        <f t="shared" si="140"/>
        <v>819.10336789362213</v>
      </c>
      <c r="H3658" s="54">
        <f t="shared" si="141"/>
        <v>819.10336789362213</v>
      </c>
    </row>
    <row r="3659" spans="1:8" s="52" customFormat="1" ht="12.75" customHeight="1" outlineLevel="1">
      <c r="A3659" s="425" t="s">
        <v>837</v>
      </c>
      <c r="B3659" s="425"/>
      <c r="C3659" s="85"/>
      <c r="D3659" s="103" t="s">
        <v>876</v>
      </c>
      <c r="E3659" s="85"/>
      <c r="F3659" s="340">
        <v>24.910279973939236</v>
      </c>
      <c r="G3659" s="2">
        <f t="shared" si="140"/>
        <v>822.03923913999483</v>
      </c>
      <c r="H3659" s="54">
        <f t="shared" si="141"/>
        <v>822.03923913999483</v>
      </c>
    </row>
    <row r="3660" spans="1:8" s="52" customFormat="1" ht="12.75" customHeight="1" outlineLevel="1">
      <c r="A3660" s="425" t="s">
        <v>838</v>
      </c>
      <c r="B3660" s="425"/>
      <c r="C3660" s="85"/>
      <c r="D3660" s="103" t="s">
        <v>876</v>
      </c>
      <c r="E3660" s="85"/>
      <c r="F3660" s="340">
        <v>31.647175577708115</v>
      </c>
      <c r="G3660" s="2">
        <f t="shared" si="140"/>
        <v>1044.3567940643677</v>
      </c>
      <c r="H3660" s="54">
        <f t="shared" si="141"/>
        <v>1044.3567940643677</v>
      </c>
    </row>
    <row r="3661" spans="1:8" s="52" customFormat="1" ht="12.75" customHeight="1" outlineLevel="1">
      <c r="A3661" s="425" t="s">
        <v>839</v>
      </c>
      <c r="B3661" s="425"/>
      <c r="C3661" s="85"/>
      <c r="D3661" s="103" t="s">
        <v>876</v>
      </c>
      <c r="E3661" s="85"/>
      <c r="F3661" s="340">
        <v>32.991663429048664</v>
      </c>
      <c r="G3661" s="2">
        <f t="shared" si="140"/>
        <v>1088.7248931586059</v>
      </c>
      <c r="H3661" s="54">
        <f t="shared" si="141"/>
        <v>1088.7248931586059</v>
      </c>
    </row>
    <row r="3662" spans="1:8" s="52" customFormat="1" ht="12.75" customHeight="1" outlineLevel="1">
      <c r="A3662" s="425" t="s">
        <v>840</v>
      </c>
      <c r="B3662" s="425"/>
      <c r="C3662" s="85"/>
      <c r="D3662" s="103" t="s">
        <v>876</v>
      </c>
      <c r="E3662" s="85"/>
      <c r="F3662" s="340">
        <v>31.647175577708115</v>
      </c>
      <c r="G3662" s="2">
        <f t="shared" si="140"/>
        <v>1044.3567940643677</v>
      </c>
      <c r="H3662" s="54">
        <f t="shared" si="141"/>
        <v>1044.3567940643677</v>
      </c>
    </row>
    <row r="3663" spans="1:8" s="52" customFormat="1" ht="12.75" customHeight="1" outlineLevel="1">
      <c r="A3663" s="425" t="s">
        <v>840</v>
      </c>
      <c r="B3663" s="425"/>
      <c r="C3663" s="85"/>
      <c r="D3663" s="103" t="s">
        <v>876</v>
      </c>
      <c r="E3663" s="85"/>
      <c r="F3663" s="340">
        <v>31.805088778512335</v>
      </c>
      <c r="G3663" s="2">
        <f t="shared" si="140"/>
        <v>1049.567929690907</v>
      </c>
      <c r="H3663" s="54">
        <f t="shared" si="141"/>
        <v>1049.567929690907</v>
      </c>
    </row>
    <row r="3664" spans="1:8" s="52" customFormat="1" ht="12.75" customHeight="1" outlineLevel="1">
      <c r="A3664" s="425" t="s">
        <v>841</v>
      </c>
      <c r="B3664" s="425"/>
      <c r="C3664" s="85"/>
      <c r="D3664" s="103" t="s">
        <v>876</v>
      </c>
      <c r="E3664" s="85"/>
      <c r="F3664" s="340">
        <v>32.991663429048664</v>
      </c>
      <c r="G3664" s="2">
        <f t="shared" si="140"/>
        <v>1088.7248931586059</v>
      </c>
      <c r="H3664" s="54">
        <f t="shared" si="141"/>
        <v>1088.7248931586059</v>
      </c>
    </row>
    <row r="3665" spans="1:8" s="52" customFormat="1" ht="12.75" customHeight="1" outlineLevel="1">
      <c r="A3665" s="425" t="s">
        <v>841</v>
      </c>
      <c r="B3665" s="425"/>
      <c r="C3665" s="85"/>
      <c r="D3665" s="103" t="s">
        <v>876</v>
      </c>
      <c r="E3665" s="85"/>
      <c r="F3665" s="340">
        <v>33.250775196201865</v>
      </c>
      <c r="G3665" s="2">
        <f t="shared" si="140"/>
        <v>1097.2755814746615</v>
      </c>
      <c r="H3665" s="54">
        <f t="shared" si="141"/>
        <v>1097.2755814746615</v>
      </c>
    </row>
    <row r="3666" spans="1:8" s="52" customFormat="1" ht="12.75" customHeight="1" outlineLevel="1">
      <c r="A3666" s="425" t="s">
        <v>842</v>
      </c>
      <c r="B3666" s="425"/>
      <c r="C3666" s="85"/>
      <c r="D3666" s="103" t="s">
        <v>876</v>
      </c>
      <c r="E3666" s="85"/>
      <c r="F3666" s="340">
        <v>32.991663429048664</v>
      </c>
      <c r="G3666" s="2">
        <f t="shared" si="140"/>
        <v>1088.7248931586059</v>
      </c>
      <c r="H3666" s="54">
        <f t="shared" si="141"/>
        <v>1088.7248931586059</v>
      </c>
    </row>
    <row r="3667" spans="1:8" s="52" customFormat="1" ht="12.75" customHeight="1" outlineLevel="1">
      <c r="A3667" s="425" t="s">
        <v>843</v>
      </c>
      <c r="B3667" s="425"/>
      <c r="C3667" s="85"/>
      <c r="D3667" s="103" t="s">
        <v>876</v>
      </c>
      <c r="E3667" s="85"/>
      <c r="F3667" s="340">
        <v>31.647175577708115</v>
      </c>
      <c r="G3667" s="2">
        <f t="shared" si="140"/>
        <v>1044.3567940643677</v>
      </c>
      <c r="H3667" s="54">
        <f t="shared" si="141"/>
        <v>1044.3567940643677</v>
      </c>
    </row>
    <row r="3668" spans="1:8" s="52" customFormat="1" ht="12.75" customHeight="1" outlineLevel="1">
      <c r="A3668" s="425" t="s">
        <v>843</v>
      </c>
      <c r="B3668" s="425"/>
      <c r="C3668" s="85"/>
      <c r="D3668" s="103" t="s">
        <v>876</v>
      </c>
      <c r="E3668" s="85"/>
      <c r="F3668" s="340">
        <v>31.805088778512335</v>
      </c>
      <c r="G3668" s="2">
        <f t="shared" si="140"/>
        <v>1049.567929690907</v>
      </c>
      <c r="H3668" s="54">
        <f t="shared" si="141"/>
        <v>1049.567929690907</v>
      </c>
    </row>
    <row r="3669" spans="1:8" s="52" customFormat="1" ht="12.75" customHeight="1" outlineLevel="1">
      <c r="A3669" s="425" t="s">
        <v>844</v>
      </c>
      <c r="B3669" s="425"/>
      <c r="C3669" s="85"/>
      <c r="D3669" s="103" t="s">
        <v>876</v>
      </c>
      <c r="E3669" s="85"/>
      <c r="F3669" s="340">
        <v>36.611438413427038</v>
      </c>
      <c r="G3669" s="2">
        <f t="shared" si="140"/>
        <v>1208.1774676430923</v>
      </c>
      <c r="H3669" s="54">
        <f t="shared" si="141"/>
        <v>1208.1774676430923</v>
      </c>
    </row>
    <row r="3670" spans="1:8" s="52" customFormat="1" ht="12.75" customHeight="1" outlineLevel="1">
      <c r="A3670" s="425" t="s">
        <v>845</v>
      </c>
      <c r="B3670" s="425"/>
      <c r="C3670" s="85"/>
      <c r="D3670" s="103" t="s">
        <v>876</v>
      </c>
      <c r="E3670" s="85"/>
      <c r="F3670" s="340">
        <v>38.059348407178398</v>
      </c>
      <c r="G3670" s="2">
        <f t="shared" si="140"/>
        <v>1255.9584974368872</v>
      </c>
      <c r="H3670" s="54">
        <f t="shared" si="141"/>
        <v>1255.9584974368872</v>
      </c>
    </row>
    <row r="3671" spans="1:8" s="52" customFormat="1" ht="12.75" customHeight="1" outlineLevel="1">
      <c r="A3671" s="425" t="s">
        <v>846</v>
      </c>
      <c r="B3671" s="425"/>
      <c r="C3671" s="85"/>
      <c r="D3671" s="103" t="s">
        <v>876</v>
      </c>
      <c r="E3671" s="85"/>
      <c r="F3671" s="340">
        <v>36.611438413427038</v>
      </c>
      <c r="G3671" s="2">
        <f t="shared" si="140"/>
        <v>1208.1774676430923</v>
      </c>
      <c r="H3671" s="54">
        <f t="shared" si="141"/>
        <v>1208.1774676430923</v>
      </c>
    </row>
    <row r="3672" spans="1:8" s="52" customFormat="1" ht="12.75" customHeight="1" outlineLevel="1">
      <c r="A3672" s="425" t="s">
        <v>846</v>
      </c>
      <c r="B3672" s="425"/>
      <c r="C3672" s="85"/>
      <c r="D3672" s="103" t="s">
        <v>876</v>
      </c>
      <c r="E3672" s="85"/>
      <c r="F3672" s="340">
        <v>36.809386325558485</v>
      </c>
      <c r="G3672" s="2">
        <f t="shared" si="140"/>
        <v>1214.7097487434301</v>
      </c>
      <c r="H3672" s="54">
        <f t="shared" si="141"/>
        <v>1214.7097487434301</v>
      </c>
    </row>
    <row r="3673" spans="1:8" s="52" customFormat="1" ht="12.75" customHeight="1" outlineLevel="1">
      <c r="A3673" s="425" t="s">
        <v>847</v>
      </c>
      <c r="B3673" s="425"/>
      <c r="C3673" s="85"/>
      <c r="D3673" s="103" t="s">
        <v>876</v>
      </c>
      <c r="E3673" s="85"/>
      <c r="F3673" s="340">
        <v>38.059348407178398</v>
      </c>
      <c r="G3673" s="2">
        <f t="shared" si="140"/>
        <v>1255.9584974368872</v>
      </c>
      <c r="H3673" s="54">
        <f t="shared" si="141"/>
        <v>1255.9584974368872</v>
      </c>
    </row>
    <row r="3674" spans="1:8" s="52" customFormat="1" ht="12.75" customHeight="1" outlineLevel="1">
      <c r="A3674" s="425" t="s">
        <v>847</v>
      </c>
      <c r="B3674" s="425"/>
      <c r="C3674" s="85"/>
      <c r="D3674" s="103" t="s">
        <v>876</v>
      </c>
      <c r="E3674" s="85"/>
      <c r="F3674" s="340">
        <v>38.255071709026581</v>
      </c>
      <c r="G3674" s="2">
        <f t="shared" si="140"/>
        <v>1262.4173663978772</v>
      </c>
      <c r="H3674" s="54">
        <f t="shared" si="141"/>
        <v>1262.4173663978772</v>
      </c>
    </row>
    <row r="3675" spans="1:8" s="52" customFormat="1" ht="12.75" customHeight="1" outlineLevel="1">
      <c r="A3675" s="425" t="s">
        <v>848</v>
      </c>
      <c r="B3675" s="425"/>
      <c r="C3675" s="85"/>
      <c r="D3675" s="103" t="s">
        <v>876</v>
      </c>
      <c r="E3675" s="85"/>
      <c r="F3675" s="340">
        <v>38.059348407178398</v>
      </c>
      <c r="G3675" s="2">
        <f t="shared" si="140"/>
        <v>1255.9584974368872</v>
      </c>
      <c r="H3675" s="54">
        <f t="shared" si="141"/>
        <v>1255.9584974368872</v>
      </c>
    </row>
    <row r="3676" spans="1:8" s="52" customFormat="1" ht="12.75" customHeight="1" outlineLevel="1">
      <c r="A3676" s="425" t="s">
        <v>849</v>
      </c>
      <c r="B3676" s="425"/>
      <c r="C3676" s="85"/>
      <c r="D3676" s="103" t="s">
        <v>876</v>
      </c>
      <c r="E3676" s="85"/>
      <c r="F3676" s="340">
        <v>36.611438413427038</v>
      </c>
      <c r="G3676" s="2">
        <f t="shared" si="140"/>
        <v>1208.1774676430923</v>
      </c>
      <c r="H3676" s="54">
        <f t="shared" si="141"/>
        <v>1208.1774676430923</v>
      </c>
    </row>
    <row r="3677" spans="1:8" s="52" customFormat="1" ht="12.75" customHeight="1" outlineLevel="1">
      <c r="A3677" s="425" t="s">
        <v>849</v>
      </c>
      <c r="B3677" s="425"/>
      <c r="C3677" s="85"/>
      <c r="D3677" s="103" t="s">
        <v>876</v>
      </c>
      <c r="E3677" s="85"/>
      <c r="F3677" s="340">
        <v>36.809386325558485</v>
      </c>
      <c r="G3677" s="2">
        <f t="shared" si="140"/>
        <v>1214.7097487434301</v>
      </c>
      <c r="H3677" s="54">
        <f t="shared" si="141"/>
        <v>1214.7097487434301</v>
      </c>
    </row>
    <row r="3678" spans="1:8" s="52" customFormat="1" ht="12.75" customHeight="1" outlineLevel="1">
      <c r="A3678" s="425" t="s">
        <v>850</v>
      </c>
      <c r="B3678" s="425"/>
      <c r="C3678" s="85"/>
      <c r="D3678" s="103" t="s">
        <v>876</v>
      </c>
      <c r="E3678" s="85"/>
      <c r="F3678" s="340">
        <v>40.024369112983798</v>
      </c>
      <c r="G3678" s="2">
        <f t="shared" si="140"/>
        <v>1320.8041807284653</v>
      </c>
      <c r="H3678" s="54">
        <f t="shared" si="141"/>
        <v>1320.8041807284653</v>
      </c>
    </row>
    <row r="3679" spans="1:8" s="52" customFormat="1" ht="12.75" customHeight="1" outlineLevel="1">
      <c r="A3679" s="425" t="s">
        <v>851</v>
      </c>
      <c r="B3679" s="425"/>
      <c r="C3679" s="85"/>
      <c r="D3679" s="103" t="s">
        <v>876</v>
      </c>
      <c r="E3679" s="85"/>
      <c r="F3679" s="340">
        <v>41.472279106735144</v>
      </c>
      <c r="G3679" s="2">
        <f t="shared" si="140"/>
        <v>1368.5852105222598</v>
      </c>
      <c r="H3679" s="54">
        <f t="shared" si="141"/>
        <v>1368.5852105222598</v>
      </c>
    </row>
    <row r="3680" spans="1:8" s="52" customFormat="1" ht="12.75" customHeight="1" outlineLevel="1">
      <c r="A3680" s="425" t="s">
        <v>852</v>
      </c>
      <c r="B3680" s="425"/>
      <c r="C3680" s="85"/>
      <c r="D3680" s="103" t="s">
        <v>876</v>
      </c>
      <c r="E3680" s="85"/>
      <c r="F3680" s="340">
        <v>40.024369112983798</v>
      </c>
      <c r="G3680" s="2">
        <f t="shared" si="140"/>
        <v>1320.8041807284653</v>
      </c>
      <c r="H3680" s="54">
        <f t="shared" si="141"/>
        <v>1320.8041807284653</v>
      </c>
    </row>
    <row r="3681" spans="1:8" s="52" customFormat="1" ht="12.75" customHeight="1" outlineLevel="1">
      <c r="A3681" s="425" t="s">
        <v>852</v>
      </c>
      <c r="B3681" s="425"/>
      <c r="C3681" s="85"/>
      <c r="D3681" s="103" t="s">
        <v>876</v>
      </c>
      <c r="E3681" s="85"/>
      <c r="F3681" s="340">
        <v>40.256790727845022</v>
      </c>
      <c r="G3681" s="2">
        <f t="shared" si="140"/>
        <v>1328.4740940188858</v>
      </c>
      <c r="H3681" s="54">
        <f t="shared" si="141"/>
        <v>1328.4740940188858</v>
      </c>
    </row>
    <row r="3682" spans="1:8" s="52" customFormat="1" ht="12.75" customHeight="1" outlineLevel="1">
      <c r="A3682" s="425" t="s">
        <v>853</v>
      </c>
      <c r="B3682" s="425"/>
      <c r="C3682" s="85"/>
      <c r="D3682" s="103" t="s">
        <v>876</v>
      </c>
      <c r="E3682" s="85"/>
      <c r="F3682" s="340">
        <v>41.472279106735144</v>
      </c>
      <c r="G3682" s="2">
        <f t="shared" si="140"/>
        <v>1368.5852105222598</v>
      </c>
      <c r="H3682" s="54">
        <f t="shared" si="141"/>
        <v>1368.5852105222598</v>
      </c>
    </row>
    <row r="3683" spans="1:8" s="52" customFormat="1" ht="12.75" customHeight="1" outlineLevel="1">
      <c r="A3683" s="425" t="s">
        <v>854</v>
      </c>
      <c r="B3683" s="425"/>
      <c r="C3683" s="85"/>
      <c r="D3683" s="103" t="s">
        <v>876</v>
      </c>
      <c r="E3683" s="85"/>
      <c r="F3683" s="340">
        <v>41.472279106735144</v>
      </c>
      <c r="G3683" s="2">
        <f t="shared" si="140"/>
        <v>1368.5852105222598</v>
      </c>
      <c r="H3683" s="54">
        <f t="shared" si="141"/>
        <v>1368.5852105222598</v>
      </c>
    </row>
    <row r="3684" spans="1:8" s="52" customFormat="1" ht="12.75" customHeight="1" outlineLevel="1">
      <c r="A3684" s="425" t="s">
        <v>855</v>
      </c>
      <c r="B3684" s="425"/>
      <c r="C3684" s="85"/>
      <c r="D3684" s="103" t="s">
        <v>876</v>
      </c>
      <c r="E3684" s="85"/>
      <c r="F3684" s="340">
        <v>40.024369112983798</v>
      </c>
      <c r="G3684" s="2">
        <f t="shared" si="140"/>
        <v>1320.8041807284653</v>
      </c>
      <c r="H3684" s="54">
        <f t="shared" si="141"/>
        <v>1320.8041807284653</v>
      </c>
    </row>
    <row r="3685" spans="1:8" s="52" customFormat="1" ht="12.75" customHeight="1" outlineLevel="1">
      <c r="A3685" s="425" t="s">
        <v>855</v>
      </c>
      <c r="B3685" s="425"/>
      <c r="C3685" s="85"/>
      <c r="D3685" s="103" t="s">
        <v>876</v>
      </c>
      <c r="E3685" s="85"/>
      <c r="F3685" s="340">
        <v>40.256790727845022</v>
      </c>
      <c r="G3685" s="2">
        <f t="shared" si="140"/>
        <v>1328.4740940188858</v>
      </c>
      <c r="H3685" s="54">
        <f t="shared" si="141"/>
        <v>1328.4740940188858</v>
      </c>
    </row>
    <row r="3686" spans="1:8" s="52" customFormat="1" ht="12.75" customHeight="1" outlineLevel="1">
      <c r="A3686" s="425" t="s">
        <v>856</v>
      </c>
      <c r="B3686" s="425"/>
      <c r="C3686" s="85"/>
      <c r="D3686" s="103" t="s">
        <v>876</v>
      </c>
      <c r="E3686" s="85"/>
      <c r="F3686" s="340">
        <v>38.162770549589197</v>
      </c>
      <c r="G3686" s="2">
        <f t="shared" si="140"/>
        <v>1259.3714281364435</v>
      </c>
      <c r="H3686" s="54">
        <f t="shared" si="141"/>
        <v>1259.3714281364435</v>
      </c>
    </row>
    <row r="3687" spans="1:8" s="52" customFormat="1" ht="12.75" customHeight="1" outlineLevel="1">
      <c r="A3687" s="425" t="s">
        <v>857</v>
      </c>
      <c r="B3687" s="425"/>
      <c r="C3687" s="85"/>
      <c r="D3687" s="103" t="s">
        <v>876</v>
      </c>
      <c r="E3687" s="85"/>
      <c r="F3687" s="340">
        <v>39.610680543340543</v>
      </c>
      <c r="G3687" s="2">
        <f t="shared" si="140"/>
        <v>1307.1524579302379</v>
      </c>
      <c r="H3687" s="54">
        <f t="shared" si="141"/>
        <v>1307.1524579302379</v>
      </c>
    </row>
    <row r="3688" spans="1:8" s="52" customFormat="1" ht="12.75" customHeight="1" outlineLevel="1">
      <c r="A3688" s="425" t="s">
        <v>858</v>
      </c>
      <c r="B3688" s="425"/>
      <c r="C3688" s="85"/>
      <c r="D3688" s="103" t="s">
        <v>876</v>
      </c>
      <c r="E3688" s="85"/>
      <c r="F3688" s="340">
        <v>38.162770549589197</v>
      </c>
      <c r="G3688" s="2">
        <f t="shared" si="140"/>
        <v>1259.3714281364435</v>
      </c>
      <c r="H3688" s="54">
        <f t="shared" si="141"/>
        <v>1259.3714281364435</v>
      </c>
    </row>
    <row r="3689" spans="1:8" s="52" customFormat="1" ht="12.75" customHeight="1" outlineLevel="1">
      <c r="A3689" s="425" t="s">
        <v>858</v>
      </c>
      <c r="B3689" s="425"/>
      <c r="C3689" s="85"/>
      <c r="D3689" s="103" t="s">
        <v>876</v>
      </c>
      <c r="E3689" s="85"/>
      <c r="F3689" s="340">
        <v>38.366278436096643</v>
      </c>
      <c r="G3689" s="2">
        <f t="shared" si="140"/>
        <v>1266.0871883911891</v>
      </c>
      <c r="H3689" s="54">
        <f t="shared" si="141"/>
        <v>1266.0871883911891</v>
      </c>
    </row>
    <row r="3690" spans="1:8" s="52" customFormat="1" ht="12.75" customHeight="1" outlineLevel="1">
      <c r="A3690" s="425" t="s">
        <v>859</v>
      </c>
      <c r="B3690" s="425"/>
      <c r="C3690" s="85"/>
      <c r="D3690" s="103" t="s">
        <v>876</v>
      </c>
      <c r="E3690" s="85"/>
      <c r="F3690" s="340">
        <v>39.610680543340543</v>
      </c>
      <c r="G3690" s="2">
        <f t="shared" si="140"/>
        <v>1307.1524579302379</v>
      </c>
      <c r="H3690" s="54">
        <f t="shared" si="141"/>
        <v>1307.1524579302379</v>
      </c>
    </row>
    <row r="3691" spans="1:8" s="52" customFormat="1" ht="12.75" customHeight="1" outlineLevel="1">
      <c r="A3691" s="425" t="s">
        <v>860</v>
      </c>
      <c r="B3691" s="425"/>
      <c r="C3691" s="85"/>
      <c r="D3691" s="103" t="s">
        <v>876</v>
      </c>
      <c r="E3691" s="85"/>
      <c r="F3691" s="340">
        <v>39.610680543340543</v>
      </c>
      <c r="G3691" s="2">
        <f t="shared" si="140"/>
        <v>1307.1524579302379</v>
      </c>
      <c r="H3691" s="54">
        <f t="shared" si="141"/>
        <v>1307.1524579302379</v>
      </c>
    </row>
    <row r="3692" spans="1:8" s="52" customFormat="1" ht="12.75" customHeight="1" outlineLevel="1">
      <c r="A3692" s="425" t="s">
        <v>861</v>
      </c>
      <c r="B3692" s="425"/>
      <c r="C3692" s="85"/>
      <c r="D3692" s="103" t="s">
        <v>876</v>
      </c>
      <c r="E3692" s="85"/>
      <c r="F3692" s="340">
        <v>38.162770549589197</v>
      </c>
      <c r="G3692" s="2">
        <f t="shared" si="140"/>
        <v>1259.3714281364435</v>
      </c>
      <c r="H3692" s="54">
        <f t="shared" si="141"/>
        <v>1259.3714281364435</v>
      </c>
    </row>
    <row r="3693" spans="1:8" s="52" customFormat="1" ht="12.75" customHeight="1" outlineLevel="1">
      <c r="A3693" s="425" t="s">
        <v>861</v>
      </c>
      <c r="B3693" s="425"/>
      <c r="C3693" s="85"/>
      <c r="D3693" s="103" t="s">
        <v>876</v>
      </c>
      <c r="E3693" s="85"/>
      <c r="F3693" s="340">
        <v>38.366278436096643</v>
      </c>
      <c r="G3693" s="2">
        <f t="shared" si="140"/>
        <v>1266.0871883911891</v>
      </c>
      <c r="H3693" s="54">
        <f t="shared" si="141"/>
        <v>1266.0871883911891</v>
      </c>
    </row>
    <row r="3694" spans="1:8" s="52" customFormat="1" ht="12.75" customHeight="1" outlineLevel="1">
      <c r="A3694" s="425" t="s">
        <v>862</v>
      </c>
      <c r="B3694" s="425"/>
      <c r="C3694" s="85"/>
      <c r="D3694" s="103" t="s">
        <v>876</v>
      </c>
      <c r="E3694" s="85"/>
      <c r="F3694" s="340">
        <v>37.852504122356763</v>
      </c>
      <c r="G3694" s="2">
        <f t="shared" si="140"/>
        <v>1249.1326360377732</v>
      </c>
      <c r="H3694" s="54">
        <f t="shared" si="141"/>
        <v>1249.1326360377732</v>
      </c>
    </row>
    <row r="3695" spans="1:8" s="52" customFormat="1" ht="12.75" customHeight="1" outlineLevel="1">
      <c r="A3695" s="425" t="s">
        <v>863</v>
      </c>
      <c r="B3695" s="425"/>
      <c r="C3695" s="85"/>
      <c r="D3695" s="103" t="s">
        <v>876</v>
      </c>
      <c r="E3695" s="85"/>
      <c r="F3695" s="340">
        <v>39.300414116108122</v>
      </c>
      <c r="G3695" s="2">
        <f t="shared" si="140"/>
        <v>1296.9136658315681</v>
      </c>
      <c r="H3695" s="54">
        <f t="shared" si="141"/>
        <v>1296.9136658315681</v>
      </c>
    </row>
    <row r="3696" spans="1:8" s="52" customFormat="1" ht="12.75" customHeight="1" outlineLevel="1">
      <c r="A3696" s="425" t="s">
        <v>864</v>
      </c>
      <c r="B3696" s="425"/>
      <c r="C3696" s="85"/>
      <c r="D3696" s="103" t="s">
        <v>876</v>
      </c>
      <c r="E3696" s="85"/>
      <c r="F3696" s="340">
        <v>37.852504122356763</v>
      </c>
      <c r="G3696" s="2">
        <f t="shared" si="140"/>
        <v>1249.1326360377732</v>
      </c>
      <c r="H3696" s="54">
        <f t="shared" si="141"/>
        <v>1249.1326360377732</v>
      </c>
    </row>
    <row r="3697" spans="1:8" s="52" customFormat="1" ht="12.75" customHeight="1" outlineLevel="1">
      <c r="A3697" s="425" t="s">
        <v>864</v>
      </c>
      <c r="B3697" s="425"/>
      <c r="C3697" s="85"/>
      <c r="D3697" s="103" t="s">
        <v>876</v>
      </c>
      <c r="E3697" s="85"/>
      <c r="F3697" s="340">
        <v>38.032659289107855</v>
      </c>
      <c r="G3697" s="2">
        <f t="shared" si="140"/>
        <v>1255.0777565405592</v>
      </c>
      <c r="H3697" s="54">
        <f t="shared" si="141"/>
        <v>1255.0777565405592</v>
      </c>
    </row>
    <row r="3698" spans="1:8" s="52" customFormat="1" ht="12.75" customHeight="1" outlineLevel="1">
      <c r="A3698" s="425" t="s">
        <v>865</v>
      </c>
      <c r="B3698" s="425"/>
      <c r="C3698" s="85"/>
      <c r="D3698" s="103" t="s">
        <v>876</v>
      </c>
      <c r="E3698" s="85"/>
      <c r="F3698" s="340">
        <v>39.300414116108122</v>
      </c>
      <c r="G3698" s="2">
        <f t="shared" si="140"/>
        <v>1296.9136658315681</v>
      </c>
      <c r="H3698" s="54">
        <f t="shared" si="141"/>
        <v>1296.9136658315681</v>
      </c>
    </row>
    <row r="3699" spans="1:8" s="52" customFormat="1" ht="12.75" customHeight="1" outlineLevel="1">
      <c r="A3699" s="425" t="s">
        <v>866</v>
      </c>
      <c r="B3699" s="425"/>
      <c r="C3699" s="85"/>
      <c r="D3699" s="103" t="s">
        <v>876</v>
      </c>
      <c r="E3699" s="85"/>
      <c r="F3699" s="340">
        <v>39.300414116108122</v>
      </c>
      <c r="G3699" s="2">
        <f t="shared" si="140"/>
        <v>1296.9136658315681</v>
      </c>
      <c r="H3699" s="54">
        <f t="shared" si="141"/>
        <v>1296.9136658315681</v>
      </c>
    </row>
    <row r="3700" spans="1:8" s="52" customFormat="1" ht="12.75" customHeight="1" outlineLevel="1">
      <c r="A3700" s="425" t="s">
        <v>867</v>
      </c>
      <c r="B3700" s="425"/>
      <c r="C3700" s="85"/>
      <c r="D3700" s="103" t="s">
        <v>876</v>
      </c>
      <c r="E3700" s="85"/>
      <c r="F3700" s="340">
        <v>37.852504122356763</v>
      </c>
      <c r="G3700" s="2">
        <f t="shared" si="140"/>
        <v>1249.1326360377732</v>
      </c>
      <c r="H3700" s="54">
        <f t="shared" si="141"/>
        <v>1249.1326360377732</v>
      </c>
    </row>
    <row r="3701" spans="1:8" s="52" customFormat="1" ht="12.75" customHeight="1" outlineLevel="1">
      <c r="A3701" s="425" t="s">
        <v>867</v>
      </c>
      <c r="B3701" s="425"/>
      <c r="C3701" s="85"/>
      <c r="D3701" s="103" t="s">
        <v>876</v>
      </c>
      <c r="E3701" s="85"/>
      <c r="F3701" s="340">
        <v>38.032659289107855</v>
      </c>
      <c r="G3701" s="2">
        <f t="shared" si="140"/>
        <v>1255.0777565405592</v>
      </c>
      <c r="H3701" s="54">
        <f t="shared" si="141"/>
        <v>1255.0777565405592</v>
      </c>
    </row>
    <row r="3702" spans="1:8" s="52" customFormat="1" ht="12.75" customHeight="1" outlineLevel="1">
      <c r="A3702" s="425" t="s">
        <v>868</v>
      </c>
      <c r="B3702" s="425"/>
      <c r="C3702" s="85"/>
      <c r="D3702" s="103" t="s">
        <v>876</v>
      </c>
      <c r="E3702" s="85"/>
      <c r="F3702" s="340">
        <v>42.092811961199999</v>
      </c>
      <c r="G3702" s="2">
        <f t="shared" si="140"/>
        <v>1389.0627947195999</v>
      </c>
      <c r="H3702" s="54">
        <f t="shared" si="141"/>
        <v>1389.0627947195999</v>
      </c>
    </row>
    <row r="3703" spans="1:8" s="52" customFormat="1" ht="12.75" customHeight="1" outlineLevel="1">
      <c r="A3703" s="425" t="s">
        <v>3335</v>
      </c>
      <c r="B3703" s="425"/>
      <c r="C3703" s="85"/>
      <c r="D3703" s="103" t="s">
        <v>876</v>
      </c>
      <c r="E3703" s="85"/>
      <c r="F3703" s="340">
        <v>43.644144097362187</v>
      </c>
      <c r="G3703" s="2">
        <f t="shared" si="140"/>
        <v>1440.2567552129522</v>
      </c>
      <c r="H3703" s="54">
        <f t="shared" si="141"/>
        <v>1440.2567552129522</v>
      </c>
    </row>
    <row r="3704" spans="1:8" s="52" customFormat="1" ht="12.75" customHeight="1" outlineLevel="1">
      <c r="A3704" s="425" t="s">
        <v>3336</v>
      </c>
      <c r="B3704" s="425"/>
      <c r="C3704" s="85"/>
      <c r="D3704" s="103" t="s">
        <v>876</v>
      </c>
      <c r="E3704" s="85"/>
      <c r="F3704" s="340">
        <v>42.092811961199999</v>
      </c>
      <c r="G3704" s="2">
        <f t="shared" si="140"/>
        <v>1389.0627947195999</v>
      </c>
      <c r="H3704" s="54">
        <f t="shared" si="141"/>
        <v>1389.0627947195999</v>
      </c>
    </row>
    <row r="3705" spans="1:8" s="52" customFormat="1" ht="12.75" customHeight="1" outlineLevel="1">
      <c r="A3705" s="425" t="s">
        <v>3336</v>
      </c>
      <c r="B3705" s="425"/>
      <c r="C3705" s="85"/>
      <c r="D3705" s="103" t="s">
        <v>876</v>
      </c>
      <c r="E3705" s="85"/>
      <c r="F3705" s="340">
        <v>42.369716473733568</v>
      </c>
      <c r="G3705" s="2">
        <f t="shared" si="140"/>
        <v>1398.2006436332078</v>
      </c>
      <c r="H3705" s="54">
        <f t="shared" si="141"/>
        <v>1398.2006436332078</v>
      </c>
    </row>
    <row r="3706" spans="1:8" s="52" customFormat="1" ht="12.75" customHeight="1" outlineLevel="1">
      <c r="A3706" s="425" t="s">
        <v>3337</v>
      </c>
      <c r="B3706" s="425"/>
      <c r="C3706" s="85"/>
      <c r="D3706" s="103" t="s">
        <v>876</v>
      </c>
      <c r="E3706" s="85"/>
      <c r="F3706" s="340">
        <v>43.644144097362187</v>
      </c>
      <c r="G3706" s="2">
        <f t="shared" si="140"/>
        <v>1440.2567552129522</v>
      </c>
      <c r="H3706" s="54">
        <f t="shared" si="141"/>
        <v>1440.2567552129522</v>
      </c>
    </row>
    <row r="3707" spans="1:8" s="52" customFormat="1" ht="12.75" customHeight="1" outlineLevel="1">
      <c r="A3707" s="425" t="s">
        <v>3338</v>
      </c>
      <c r="B3707" s="425"/>
      <c r="C3707" s="85"/>
      <c r="D3707" s="103" t="s">
        <v>876</v>
      </c>
      <c r="E3707" s="85"/>
      <c r="F3707" s="340">
        <v>43.644144097362187</v>
      </c>
      <c r="G3707" s="2">
        <f t="shared" si="140"/>
        <v>1440.2567552129522</v>
      </c>
      <c r="H3707" s="54">
        <f t="shared" si="141"/>
        <v>1440.2567552129522</v>
      </c>
    </row>
    <row r="3708" spans="1:8" s="52" customFormat="1" ht="12.75" customHeight="1" outlineLevel="1">
      <c r="A3708" s="425" t="s">
        <v>3339</v>
      </c>
      <c r="B3708" s="425"/>
      <c r="C3708" s="85"/>
      <c r="D3708" s="103" t="s">
        <v>876</v>
      </c>
      <c r="E3708" s="85"/>
      <c r="F3708" s="340">
        <v>42.092811961199999</v>
      </c>
      <c r="G3708" s="2">
        <f t="shared" si="140"/>
        <v>1389.0627947195999</v>
      </c>
      <c r="H3708" s="54">
        <f t="shared" si="141"/>
        <v>1389.0627947195999</v>
      </c>
    </row>
    <row r="3709" spans="1:8" s="52" customFormat="1" ht="12.75" customHeight="1" outlineLevel="1">
      <c r="A3709" s="425" t="s">
        <v>3339</v>
      </c>
      <c r="B3709" s="425"/>
      <c r="C3709" s="85"/>
      <c r="D3709" s="103" t="s">
        <v>876</v>
      </c>
      <c r="E3709" s="85"/>
      <c r="F3709" s="340">
        <v>42.369716473733568</v>
      </c>
      <c r="G3709" s="2">
        <f t="shared" si="140"/>
        <v>1398.2006436332078</v>
      </c>
      <c r="H3709" s="54">
        <f t="shared" si="141"/>
        <v>1398.2006436332078</v>
      </c>
    </row>
    <row r="3710" spans="1:8" s="52" customFormat="1" ht="12.75" customHeight="1" outlineLevel="1">
      <c r="A3710" s="425" t="s">
        <v>3340</v>
      </c>
      <c r="B3710" s="425"/>
      <c r="C3710" s="85"/>
      <c r="D3710" s="103" t="s">
        <v>876</v>
      </c>
      <c r="E3710" s="85"/>
      <c r="F3710" s="340">
        <v>43.437299812540552</v>
      </c>
      <c r="G3710" s="2">
        <f t="shared" si="140"/>
        <v>1433.4308938138381</v>
      </c>
      <c r="H3710" s="54">
        <f t="shared" si="141"/>
        <v>1433.4308938138381</v>
      </c>
    </row>
    <row r="3711" spans="1:8" s="52" customFormat="1" ht="12.75" customHeight="1" outlineLevel="1">
      <c r="A3711" s="425" t="s">
        <v>3341</v>
      </c>
      <c r="B3711" s="425"/>
      <c r="C3711" s="85"/>
      <c r="D3711" s="103" t="s">
        <v>876</v>
      </c>
      <c r="E3711" s="85"/>
      <c r="F3711" s="340">
        <v>44.885209806291918</v>
      </c>
      <c r="G3711" s="2">
        <f t="shared" si="140"/>
        <v>1481.2119236076333</v>
      </c>
      <c r="H3711" s="54">
        <f t="shared" si="141"/>
        <v>1481.2119236076333</v>
      </c>
    </row>
    <row r="3712" spans="1:8" s="52" customFormat="1" ht="12.75" customHeight="1" outlineLevel="1">
      <c r="A3712" s="425" t="s">
        <v>3342</v>
      </c>
      <c r="B3712" s="425"/>
      <c r="C3712" s="85"/>
      <c r="D3712" s="103" t="s">
        <v>876</v>
      </c>
      <c r="E3712" s="85"/>
      <c r="F3712" s="340">
        <v>43.437299812540552</v>
      </c>
      <c r="G3712" s="2">
        <f t="shared" si="140"/>
        <v>1433.4308938138381</v>
      </c>
      <c r="H3712" s="54">
        <f t="shared" si="141"/>
        <v>1433.4308938138381</v>
      </c>
    </row>
    <row r="3713" spans="1:8" s="52" customFormat="1" ht="12.75" customHeight="1" outlineLevel="1">
      <c r="A3713" s="425" t="s">
        <v>3343</v>
      </c>
      <c r="B3713" s="425"/>
      <c r="C3713" s="85"/>
      <c r="D3713" s="103" t="s">
        <v>876</v>
      </c>
      <c r="E3713" s="85"/>
      <c r="F3713" s="340">
        <v>44.885209806291918</v>
      </c>
      <c r="G3713" s="2">
        <f t="shared" si="140"/>
        <v>1481.2119236076333</v>
      </c>
      <c r="H3713" s="54">
        <f t="shared" si="141"/>
        <v>1481.2119236076333</v>
      </c>
    </row>
    <row r="3714" spans="1:8" s="52" customFormat="1" ht="12.75" customHeight="1" outlineLevel="1">
      <c r="A3714" s="425" t="s">
        <v>3344</v>
      </c>
      <c r="B3714" s="425"/>
      <c r="C3714" s="85"/>
      <c r="D3714" s="103" t="s">
        <v>876</v>
      </c>
      <c r="E3714" s="85"/>
      <c r="F3714" s="340">
        <v>44.885209806291918</v>
      </c>
      <c r="G3714" s="2">
        <f t="shared" ref="G3714:G3777" si="142">F3714*$G$10</f>
        <v>1481.2119236076333</v>
      </c>
      <c r="H3714" s="54">
        <f t="shared" ref="H3714:H3777" si="143">G3714*(1-H$10)</f>
        <v>1481.2119236076333</v>
      </c>
    </row>
    <row r="3715" spans="1:8" s="52" customFormat="1" ht="12.75" customHeight="1" outlineLevel="1">
      <c r="A3715" s="425" t="s">
        <v>3345</v>
      </c>
      <c r="B3715" s="425"/>
      <c r="C3715" s="85"/>
      <c r="D3715" s="103" t="s">
        <v>876</v>
      </c>
      <c r="E3715" s="85"/>
      <c r="F3715" s="340">
        <v>43.437299812540552</v>
      </c>
      <c r="G3715" s="2">
        <f t="shared" si="142"/>
        <v>1433.4308938138381</v>
      </c>
      <c r="H3715" s="54">
        <f t="shared" si="143"/>
        <v>1433.4308938138381</v>
      </c>
    </row>
    <row r="3716" spans="1:8" s="52" customFormat="1" ht="12.75" customHeight="1" outlineLevel="1">
      <c r="A3716" s="425" t="s">
        <v>3345</v>
      </c>
      <c r="B3716" s="425"/>
      <c r="C3716" s="85"/>
      <c r="D3716" s="103" t="s">
        <v>876</v>
      </c>
      <c r="E3716" s="85"/>
      <c r="F3716" s="340">
        <v>43.592989437282945</v>
      </c>
      <c r="G3716" s="2">
        <f t="shared" si="142"/>
        <v>1438.5686514303372</v>
      </c>
      <c r="H3716" s="54">
        <f t="shared" si="143"/>
        <v>1438.5686514303372</v>
      </c>
    </row>
    <row r="3717" spans="1:8" s="52" customFormat="1" ht="12.75" customHeight="1" outlineLevel="1">
      <c r="A3717" s="425" t="s">
        <v>3346</v>
      </c>
      <c r="B3717" s="425"/>
      <c r="C3717" s="85"/>
      <c r="D3717" s="103" t="s">
        <v>876</v>
      </c>
      <c r="E3717" s="85"/>
      <c r="F3717" s="340">
        <v>43.9544105245946</v>
      </c>
      <c r="G3717" s="2">
        <f t="shared" si="142"/>
        <v>1450.4955473116217</v>
      </c>
      <c r="H3717" s="54">
        <f t="shared" si="143"/>
        <v>1450.4955473116217</v>
      </c>
    </row>
    <row r="3718" spans="1:8" s="52" customFormat="1" ht="12.75" customHeight="1" outlineLevel="1">
      <c r="A3718" s="425" t="s">
        <v>3347</v>
      </c>
      <c r="B3718" s="425"/>
      <c r="C3718" s="85"/>
      <c r="D3718" s="103" t="s">
        <v>876</v>
      </c>
      <c r="E3718" s="85"/>
      <c r="F3718" s="340">
        <v>45.505742660756773</v>
      </c>
      <c r="G3718" s="2">
        <f t="shared" si="142"/>
        <v>1501.6895078049736</v>
      </c>
      <c r="H3718" s="54">
        <f t="shared" si="143"/>
        <v>1501.6895078049736</v>
      </c>
    </row>
    <row r="3719" spans="1:8" s="52" customFormat="1" ht="12.75" customHeight="1" outlineLevel="1">
      <c r="A3719" s="425" t="s">
        <v>3348</v>
      </c>
      <c r="B3719" s="425"/>
      <c r="C3719" s="85"/>
      <c r="D3719" s="103" t="s">
        <v>876</v>
      </c>
      <c r="E3719" s="85"/>
      <c r="F3719" s="340">
        <v>43.9544105245946</v>
      </c>
      <c r="G3719" s="2">
        <f t="shared" si="142"/>
        <v>1450.4955473116217</v>
      </c>
      <c r="H3719" s="54">
        <f t="shared" si="143"/>
        <v>1450.4955473116217</v>
      </c>
    </row>
    <row r="3720" spans="1:8" s="52" customFormat="1" ht="12.75" customHeight="1" outlineLevel="1">
      <c r="A3720" s="425" t="s">
        <v>3348</v>
      </c>
      <c r="B3720" s="425"/>
      <c r="C3720" s="85"/>
      <c r="D3720" s="103" t="s">
        <v>876</v>
      </c>
      <c r="E3720" s="85"/>
      <c r="F3720" s="340">
        <v>44.149022038411886</v>
      </c>
      <c r="G3720" s="2">
        <f t="shared" si="142"/>
        <v>1456.9177272675922</v>
      </c>
      <c r="H3720" s="54">
        <f t="shared" si="143"/>
        <v>1456.9177272675922</v>
      </c>
    </row>
    <row r="3721" spans="1:8" s="52" customFormat="1" ht="12.75" customHeight="1" outlineLevel="1">
      <c r="A3721" s="425" t="s">
        <v>3349</v>
      </c>
      <c r="B3721" s="425"/>
      <c r="C3721" s="85"/>
      <c r="D3721" s="103" t="s">
        <v>876</v>
      </c>
      <c r="E3721" s="85"/>
      <c r="F3721" s="340">
        <v>45.505742660756773</v>
      </c>
      <c r="G3721" s="2">
        <f t="shared" si="142"/>
        <v>1501.6895078049736</v>
      </c>
      <c r="H3721" s="54">
        <f t="shared" si="143"/>
        <v>1501.6895078049736</v>
      </c>
    </row>
    <row r="3722" spans="1:8" s="52" customFormat="1" ht="12.75" customHeight="1" outlineLevel="1">
      <c r="A3722" s="425" t="s">
        <v>3350</v>
      </c>
      <c r="B3722" s="425"/>
      <c r="C3722" s="85"/>
      <c r="D3722" s="103" t="s">
        <v>876</v>
      </c>
      <c r="E3722" s="85"/>
      <c r="F3722" s="340">
        <v>45.505742660756773</v>
      </c>
      <c r="G3722" s="2">
        <f t="shared" si="142"/>
        <v>1501.6895078049736</v>
      </c>
      <c r="H3722" s="54">
        <f t="shared" si="143"/>
        <v>1501.6895078049736</v>
      </c>
    </row>
    <row r="3723" spans="1:8" s="52" customFormat="1" ht="12.75" customHeight="1" outlineLevel="1">
      <c r="A3723" s="425" t="s">
        <v>3351</v>
      </c>
      <c r="B3723" s="425"/>
      <c r="C3723" s="85"/>
      <c r="D3723" s="103" t="s">
        <v>876</v>
      </c>
      <c r="E3723" s="85"/>
      <c r="F3723" s="340">
        <v>43.9544105245946</v>
      </c>
      <c r="G3723" s="2">
        <f t="shared" si="142"/>
        <v>1450.4955473116217</v>
      </c>
      <c r="H3723" s="54">
        <f t="shared" si="143"/>
        <v>1450.4955473116217</v>
      </c>
    </row>
    <row r="3724" spans="1:8" s="52" customFormat="1" ht="12.75" customHeight="1" outlineLevel="1">
      <c r="A3724" s="425" t="s">
        <v>3351</v>
      </c>
      <c r="B3724" s="425"/>
      <c r="C3724" s="85"/>
      <c r="D3724" s="103" t="s">
        <v>876</v>
      </c>
      <c r="E3724" s="85"/>
      <c r="F3724" s="340">
        <v>44.149022038411886</v>
      </c>
      <c r="G3724" s="2">
        <f t="shared" si="142"/>
        <v>1456.9177272675922</v>
      </c>
      <c r="H3724" s="54">
        <f t="shared" si="143"/>
        <v>1456.9177272675922</v>
      </c>
    </row>
    <row r="3725" spans="1:8" s="52" customFormat="1" ht="12.75" customHeight="1" outlineLevel="1">
      <c r="A3725" s="425" t="s">
        <v>3352</v>
      </c>
      <c r="B3725" s="425"/>
      <c r="C3725" s="85"/>
      <c r="D3725" s="103" t="s">
        <v>876</v>
      </c>
      <c r="E3725" s="85"/>
      <c r="F3725" s="340">
        <v>40.955168394681095</v>
      </c>
      <c r="G3725" s="2">
        <f t="shared" si="142"/>
        <v>1351.5205570244761</v>
      </c>
      <c r="H3725" s="54">
        <f t="shared" si="143"/>
        <v>1351.5205570244761</v>
      </c>
    </row>
    <row r="3726" spans="1:8" s="52" customFormat="1" ht="12.75" customHeight="1" outlineLevel="1">
      <c r="A3726" s="425" t="s">
        <v>3353</v>
      </c>
      <c r="B3726" s="425"/>
      <c r="C3726" s="85"/>
      <c r="D3726" s="103" t="s">
        <v>876</v>
      </c>
      <c r="E3726" s="85"/>
      <c r="F3726" s="340">
        <v>42.403078388432441</v>
      </c>
      <c r="G3726" s="2">
        <f t="shared" si="142"/>
        <v>1399.3015868182706</v>
      </c>
      <c r="H3726" s="54">
        <f t="shared" si="143"/>
        <v>1399.3015868182706</v>
      </c>
    </row>
    <row r="3727" spans="1:8" s="52" customFormat="1" ht="12.75" customHeight="1" outlineLevel="1">
      <c r="A3727" s="425" t="s">
        <v>3354</v>
      </c>
      <c r="B3727" s="425"/>
      <c r="C3727" s="85"/>
      <c r="D3727" s="103" t="s">
        <v>876</v>
      </c>
      <c r="E3727" s="85"/>
      <c r="F3727" s="340">
        <v>40.955168394681095</v>
      </c>
      <c r="G3727" s="2">
        <f t="shared" si="142"/>
        <v>1351.5205570244761</v>
      </c>
      <c r="H3727" s="54">
        <f t="shared" si="143"/>
        <v>1351.5205570244761</v>
      </c>
    </row>
    <row r="3728" spans="1:8" s="52" customFormat="1" ht="12.75" customHeight="1" outlineLevel="1">
      <c r="A3728" s="425" t="s">
        <v>3355</v>
      </c>
      <c r="B3728" s="425"/>
      <c r="C3728" s="85"/>
      <c r="D3728" s="103" t="s">
        <v>876</v>
      </c>
      <c r="E3728" s="85"/>
      <c r="F3728" s="340">
        <v>42.403078388432441</v>
      </c>
      <c r="G3728" s="2">
        <f t="shared" si="142"/>
        <v>1399.3015868182706</v>
      </c>
      <c r="H3728" s="54">
        <f t="shared" si="143"/>
        <v>1399.3015868182706</v>
      </c>
    </row>
    <row r="3729" spans="1:8" s="52" customFormat="1" ht="12.75" customHeight="1" outlineLevel="1">
      <c r="A3729" s="425" t="s">
        <v>3356</v>
      </c>
      <c r="B3729" s="425"/>
      <c r="C3729" s="85"/>
      <c r="D3729" s="103" t="s">
        <v>876</v>
      </c>
      <c r="E3729" s="85"/>
      <c r="F3729" s="340">
        <v>42.403078388432441</v>
      </c>
      <c r="G3729" s="2">
        <f t="shared" si="142"/>
        <v>1399.3015868182706</v>
      </c>
      <c r="H3729" s="54">
        <f t="shared" si="143"/>
        <v>1399.3015868182706</v>
      </c>
    </row>
    <row r="3730" spans="1:8" s="52" customFormat="1" ht="12.75" customHeight="1" outlineLevel="1">
      <c r="A3730" s="425" t="s">
        <v>3357</v>
      </c>
      <c r="B3730" s="425"/>
      <c r="C3730" s="85"/>
      <c r="D3730" s="103" t="s">
        <v>876</v>
      </c>
      <c r="E3730" s="85"/>
      <c r="F3730" s="340">
        <v>40.955168394681095</v>
      </c>
      <c r="G3730" s="2">
        <f t="shared" si="142"/>
        <v>1351.5205570244761</v>
      </c>
      <c r="H3730" s="54">
        <f t="shared" si="143"/>
        <v>1351.5205570244761</v>
      </c>
    </row>
    <row r="3731" spans="1:8" s="52" customFormat="1" ht="12.75" customHeight="1" outlineLevel="1">
      <c r="A3731" s="425" t="s">
        <v>3357</v>
      </c>
      <c r="B3731" s="425"/>
      <c r="C3731" s="85"/>
      <c r="D3731" s="103" t="s">
        <v>876</v>
      </c>
      <c r="E3731" s="85"/>
      <c r="F3731" s="340">
        <v>41.257650237254261</v>
      </c>
      <c r="G3731" s="2">
        <f t="shared" si="142"/>
        <v>1361.5024578293906</v>
      </c>
      <c r="H3731" s="54">
        <f t="shared" si="143"/>
        <v>1361.5024578293906</v>
      </c>
    </row>
    <row r="3732" spans="1:8" s="52" customFormat="1" ht="12.75" customHeight="1" outlineLevel="1">
      <c r="A3732" s="425" t="s">
        <v>3358</v>
      </c>
      <c r="B3732" s="425"/>
      <c r="C3732" s="85"/>
      <c r="D3732" s="103" t="s">
        <v>876</v>
      </c>
      <c r="E3732" s="85"/>
      <c r="F3732" s="340">
        <v>40.644901967448675</v>
      </c>
      <c r="G3732" s="2">
        <f t="shared" si="142"/>
        <v>1341.2817649258063</v>
      </c>
      <c r="H3732" s="54">
        <f t="shared" si="143"/>
        <v>1341.2817649258063</v>
      </c>
    </row>
    <row r="3733" spans="1:8" s="52" customFormat="1" ht="12.75" customHeight="1" outlineLevel="1">
      <c r="A3733" s="425" t="s">
        <v>3359</v>
      </c>
      <c r="B3733" s="425"/>
      <c r="C3733" s="85"/>
      <c r="D3733" s="103" t="s">
        <v>876</v>
      </c>
      <c r="E3733" s="85"/>
      <c r="F3733" s="340">
        <v>42.092811961199999</v>
      </c>
      <c r="G3733" s="2">
        <f t="shared" si="142"/>
        <v>1389.0627947195999</v>
      </c>
      <c r="H3733" s="54">
        <f t="shared" si="143"/>
        <v>1389.0627947195999</v>
      </c>
    </row>
    <row r="3734" spans="1:8" s="52" customFormat="1" ht="12.75" customHeight="1" outlineLevel="1">
      <c r="A3734" s="425" t="s">
        <v>3360</v>
      </c>
      <c r="B3734" s="425"/>
      <c r="C3734" s="85"/>
      <c r="D3734" s="103" t="s">
        <v>876</v>
      </c>
      <c r="E3734" s="85"/>
      <c r="F3734" s="340">
        <v>40.644901967448675</v>
      </c>
      <c r="G3734" s="2">
        <f t="shared" si="142"/>
        <v>1341.2817649258063</v>
      </c>
      <c r="H3734" s="54">
        <f t="shared" si="143"/>
        <v>1341.2817649258063</v>
      </c>
    </row>
    <row r="3735" spans="1:8" s="52" customFormat="1" ht="12.75" customHeight="1" outlineLevel="1">
      <c r="A3735" s="425" t="s">
        <v>3361</v>
      </c>
      <c r="B3735" s="425"/>
      <c r="C3735" s="85"/>
      <c r="D3735" s="103" t="s">
        <v>876</v>
      </c>
      <c r="E3735" s="85"/>
      <c r="F3735" s="340">
        <v>42.092811961199999</v>
      </c>
      <c r="G3735" s="2">
        <f t="shared" si="142"/>
        <v>1389.0627947195999</v>
      </c>
      <c r="H3735" s="54">
        <f t="shared" si="143"/>
        <v>1389.0627947195999</v>
      </c>
    </row>
    <row r="3736" spans="1:8" s="52" customFormat="1" ht="12.75" customHeight="1" outlineLevel="1">
      <c r="A3736" s="425" t="s">
        <v>3361</v>
      </c>
      <c r="B3736" s="425"/>
      <c r="C3736" s="85"/>
      <c r="D3736" s="103" t="s">
        <v>876</v>
      </c>
      <c r="E3736" s="85"/>
      <c r="F3736" s="340">
        <v>42.369716473733568</v>
      </c>
      <c r="G3736" s="2">
        <f t="shared" si="142"/>
        <v>1398.2006436332078</v>
      </c>
      <c r="H3736" s="54">
        <f t="shared" si="143"/>
        <v>1398.2006436332078</v>
      </c>
    </row>
    <row r="3737" spans="1:8" s="52" customFormat="1" ht="12.75" customHeight="1" outlineLevel="1">
      <c r="A3737" s="425" t="s">
        <v>3362</v>
      </c>
      <c r="B3737" s="425"/>
      <c r="C3737" s="85"/>
      <c r="D3737" s="103" t="s">
        <v>876</v>
      </c>
      <c r="E3737" s="85"/>
      <c r="F3737" s="340">
        <v>42.092811961199999</v>
      </c>
      <c r="G3737" s="2">
        <f t="shared" si="142"/>
        <v>1389.0627947195999</v>
      </c>
      <c r="H3737" s="54">
        <f t="shared" si="143"/>
        <v>1389.0627947195999</v>
      </c>
    </row>
    <row r="3738" spans="1:8" s="52" customFormat="1" ht="12.75" customHeight="1" outlineLevel="1">
      <c r="A3738" s="425" t="s">
        <v>3363</v>
      </c>
      <c r="B3738" s="425"/>
      <c r="C3738" s="85"/>
      <c r="D3738" s="103" t="s">
        <v>876</v>
      </c>
      <c r="E3738" s="85"/>
      <c r="F3738" s="340">
        <v>40.644901967448675</v>
      </c>
      <c r="G3738" s="2">
        <f t="shared" si="142"/>
        <v>1341.2817649258063</v>
      </c>
      <c r="H3738" s="54">
        <f t="shared" si="143"/>
        <v>1341.2817649258063</v>
      </c>
    </row>
    <row r="3739" spans="1:8" s="52" customFormat="1" ht="12.75" customHeight="1" outlineLevel="1">
      <c r="A3739" s="425" t="s">
        <v>3363</v>
      </c>
      <c r="B3739" s="425"/>
      <c r="C3739" s="85"/>
      <c r="D3739" s="103" t="s">
        <v>876</v>
      </c>
      <c r="E3739" s="85"/>
      <c r="F3739" s="340">
        <v>40.812824363195389</v>
      </c>
      <c r="G3739" s="2">
        <f t="shared" si="142"/>
        <v>1346.8232039854479</v>
      </c>
      <c r="H3739" s="54">
        <f t="shared" si="143"/>
        <v>1346.8232039854479</v>
      </c>
    </row>
    <row r="3740" spans="1:8" s="52" customFormat="1" ht="12.75" customHeight="1" outlineLevel="1">
      <c r="A3740" s="425" t="s">
        <v>5527</v>
      </c>
      <c r="B3740" s="425"/>
      <c r="C3740" s="85"/>
      <c r="D3740" s="103" t="s">
        <v>876</v>
      </c>
      <c r="E3740" s="85"/>
      <c r="F3740" s="340">
        <v>21.923187877316142</v>
      </c>
      <c r="G3740" s="2">
        <f t="shared" si="142"/>
        <v>723.46519995143274</v>
      </c>
      <c r="H3740" s="54">
        <f t="shared" si="143"/>
        <v>723.46519995143274</v>
      </c>
    </row>
    <row r="3741" spans="1:8" s="52" customFormat="1" ht="12.75" customHeight="1" outlineLevel="1">
      <c r="A3741" s="425" t="s">
        <v>5528</v>
      </c>
      <c r="B3741" s="425"/>
      <c r="C3741" s="85"/>
      <c r="D3741" s="103" t="s">
        <v>876</v>
      </c>
      <c r="E3741" s="85"/>
      <c r="F3741" s="340">
        <v>22.350342009901272</v>
      </c>
      <c r="G3741" s="2">
        <f t="shared" si="142"/>
        <v>737.56128632674199</v>
      </c>
      <c r="H3741" s="54">
        <f t="shared" si="143"/>
        <v>737.56128632674199</v>
      </c>
    </row>
    <row r="3742" spans="1:8" s="52" customFormat="1" ht="12.75" customHeight="1" outlineLevel="1">
      <c r="A3742" s="425" t="s">
        <v>5525</v>
      </c>
      <c r="B3742" s="425"/>
      <c r="C3742" s="85"/>
      <c r="D3742" s="103" t="s">
        <v>876</v>
      </c>
      <c r="E3742" s="85"/>
      <c r="F3742" s="340">
        <v>20.7302548334644</v>
      </c>
      <c r="G3742" s="2">
        <f t="shared" si="142"/>
        <v>684.09840950432522</v>
      </c>
      <c r="H3742" s="54">
        <f t="shared" si="143"/>
        <v>684.09840950432522</v>
      </c>
    </row>
    <row r="3743" spans="1:8" s="52" customFormat="1" ht="12.75" customHeight="1" outlineLevel="1">
      <c r="A3743" s="425" t="s">
        <v>5526</v>
      </c>
      <c r="B3743" s="425"/>
      <c r="C3743" s="85"/>
      <c r="D3743" s="103" t="s">
        <v>876</v>
      </c>
      <c r="E3743" s="85"/>
      <c r="F3743" s="340">
        <v>21.157408966049527</v>
      </c>
      <c r="G3743" s="2">
        <f t="shared" si="142"/>
        <v>698.19449587963436</v>
      </c>
      <c r="H3743" s="54">
        <f t="shared" si="143"/>
        <v>698.19449587963436</v>
      </c>
    </row>
    <row r="3744" spans="1:8" s="52" customFormat="1" ht="12.75" customHeight="1" outlineLevel="1">
      <c r="A3744" s="425" t="s">
        <v>5524</v>
      </c>
      <c r="B3744" s="425"/>
      <c r="C3744" s="85"/>
      <c r="D3744" s="103" t="s">
        <v>876</v>
      </c>
      <c r="E3744" s="85"/>
      <c r="F3744" s="340">
        <v>26.693813435799292</v>
      </c>
      <c r="G3744" s="2">
        <f t="shared" si="142"/>
        <v>880.89584338137661</v>
      </c>
      <c r="H3744" s="54">
        <f t="shared" si="143"/>
        <v>880.89584338137661</v>
      </c>
    </row>
    <row r="3745" spans="1:8" s="52" customFormat="1" ht="12.75" customHeight="1" outlineLevel="1">
      <c r="A3745" s="425" t="s">
        <v>5523</v>
      </c>
      <c r="B3745" s="425"/>
      <c r="C3745" s="85"/>
      <c r="D3745" s="103" t="s">
        <v>876</v>
      </c>
      <c r="E3745" s="85"/>
      <c r="F3745" s="340">
        <v>21.746129169508826</v>
      </c>
      <c r="G3745" s="2">
        <f t="shared" si="142"/>
        <v>717.62226259379122</v>
      </c>
      <c r="H3745" s="54">
        <f t="shared" si="143"/>
        <v>717.62226259379122</v>
      </c>
    </row>
    <row r="3746" spans="1:8" s="52" customFormat="1" ht="12.75" customHeight="1" outlineLevel="1">
      <c r="A3746" s="425" t="s">
        <v>5533</v>
      </c>
      <c r="B3746" s="425"/>
      <c r="C3746" s="85"/>
      <c r="D3746" s="103" t="s">
        <v>876</v>
      </c>
      <c r="E3746" s="85"/>
      <c r="F3746" s="340">
        <v>22.293904546787694</v>
      </c>
      <c r="G3746" s="2">
        <f t="shared" si="142"/>
        <v>735.69885004399384</v>
      </c>
      <c r="H3746" s="54">
        <f t="shared" si="143"/>
        <v>735.69885004399384</v>
      </c>
    </row>
    <row r="3747" spans="1:8" s="52" customFormat="1" ht="12.75" customHeight="1" outlineLevel="1">
      <c r="A3747" s="425" t="s">
        <v>5534</v>
      </c>
      <c r="B3747" s="425"/>
      <c r="C3747" s="85"/>
      <c r="D3747" s="103" t="s">
        <v>876</v>
      </c>
      <c r="E3747" s="85"/>
      <c r="F3747" s="340">
        <v>22.721058679372817</v>
      </c>
      <c r="G3747" s="2">
        <f t="shared" si="142"/>
        <v>749.79493641930299</v>
      </c>
      <c r="H3747" s="54">
        <f t="shared" si="143"/>
        <v>749.79493641930299</v>
      </c>
    </row>
    <row r="3748" spans="1:8" s="52" customFormat="1" ht="12.75" customHeight="1" outlineLevel="1">
      <c r="A3748" s="425" t="s">
        <v>5531</v>
      </c>
      <c r="B3748" s="425"/>
      <c r="C3748" s="85"/>
      <c r="D3748" s="103" t="s">
        <v>876</v>
      </c>
      <c r="E3748" s="85"/>
      <c r="F3748" s="340">
        <v>21.524120095945513</v>
      </c>
      <c r="G3748" s="2">
        <f t="shared" si="142"/>
        <v>710.29596316620189</v>
      </c>
      <c r="H3748" s="54">
        <f t="shared" si="143"/>
        <v>710.29596316620189</v>
      </c>
    </row>
    <row r="3749" spans="1:8" s="52" customFormat="1" ht="12.75" customHeight="1" outlineLevel="1">
      <c r="A3749" s="425" t="s">
        <v>5532</v>
      </c>
      <c r="B3749" s="425"/>
      <c r="C3749" s="85"/>
      <c r="D3749" s="103" t="s">
        <v>876</v>
      </c>
      <c r="E3749" s="85"/>
      <c r="F3749" s="340">
        <v>21.959816897493781</v>
      </c>
      <c r="G3749" s="2">
        <f t="shared" si="142"/>
        <v>724.67395761729472</v>
      </c>
      <c r="H3749" s="54">
        <f t="shared" si="143"/>
        <v>724.67395761729472</v>
      </c>
    </row>
    <row r="3750" spans="1:8" s="52" customFormat="1" ht="12.75" customHeight="1" outlineLevel="1">
      <c r="A3750" s="425" t="s">
        <v>5530</v>
      </c>
      <c r="B3750" s="425"/>
      <c r="C3750" s="85"/>
      <c r="D3750" s="103" t="s">
        <v>876</v>
      </c>
      <c r="E3750" s="85"/>
      <c r="F3750" s="340">
        <v>27.064530105270855</v>
      </c>
      <c r="G3750" s="2">
        <f t="shared" si="142"/>
        <v>893.12949347393817</v>
      </c>
      <c r="H3750" s="54">
        <f t="shared" si="143"/>
        <v>893.12949347393817</v>
      </c>
    </row>
    <row r="3751" spans="1:8" s="52" customFormat="1" ht="12.75" customHeight="1" outlineLevel="1">
      <c r="A3751" s="425" t="s">
        <v>5529</v>
      </c>
      <c r="B3751" s="425"/>
      <c r="C3751" s="85"/>
      <c r="D3751" s="103" t="s">
        <v>876</v>
      </c>
      <c r="E3751" s="85"/>
      <c r="F3751" s="340">
        <v>22.560311711866543</v>
      </c>
      <c r="G3751" s="2">
        <f t="shared" si="142"/>
        <v>744.49028649159595</v>
      </c>
      <c r="H3751" s="54">
        <f t="shared" si="143"/>
        <v>744.49028649159595</v>
      </c>
    </row>
    <row r="3752" spans="1:8" s="52" customFormat="1" ht="12.75" customHeight="1" outlineLevel="1">
      <c r="A3752" s="425" t="s">
        <v>5539</v>
      </c>
      <c r="B3752" s="425"/>
      <c r="C3752" s="85"/>
      <c r="D3752" s="103" t="s">
        <v>876</v>
      </c>
      <c r="E3752" s="85"/>
      <c r="F3752" s="340">
        <v>26.048655769226421</v>
      </c>
      <c r="G3752" s="2">
        <f t="shared" si="142"/>
        <v>859.60564038447194</v>
      </c>
      <c r="H3752" s="54">
        <f t="shared" si="143"/>
        <v>859.60564038447194</v>
      </c>
    </row>
    <row r="3753" spans="1:8" s="52" customFormat="1" ht="12.75" customHeight="1" outlineLevel="1">
      <c r="A3753" s="425" t="s">
        <v>1464</v>
      </c>
      <c r="B3753" s="425"/>
      <c r="C3753" s="85"/>
      <c r="D3753" s="103" t="s">
        <v>876</v>
      </c>
      <c r="E3753" s="85"/>
      <c r="F3753" s="340">
        <v>26.475809901811552</v>
      </c>
      <c r="G3753" s="2">
        <f t="shared" si="142"/>
        <v>873.7017267597812</v>
      </c>
      <c r="H3753" s="54">
        <f t="shared" si="143"/>
        <v>873.7017267597812</v>
      </c>
    </row>
    <row r="3754" spans="1:8" s="52" customFormat="1" ht="12.75" customHeight="1" outlineLevel="1">
      <c r="A3754" s="425" t="s">
        <v>5537</v>
      </c>
      <c r="B3754" s="425"/>
      <c r="C3754" s="85"/>
      <c r="D3754" s="103" t="s">
        <v>876</v>
      </c>
      <c r="E3754" s="85"/>
      <c r="F3754" s="340">
        <v>24.854616108450887</v>
      </c>
      <c r="G3754" s="2">
        <f t="shared" si="142"/>
        <v>820.20233157887924</v>
      </c>
      <c r="H3754" s="54">
        <f t="shared" si="143"/>
        <v>820.20233157887924</v>
      </c>
    </row>
    <row r="3755" spans="1:8" s="52" customFormat="1" ht="12.75" customHeight="1" outlineLevel="1">
      <c r="A3755" s="425" t="s">
        <v>5538</v>
      </c>
      <c r="B3755" s="425"/>
      <c r="C3755" s="85"/>
      <c r="D3755" s="103" t="s">
        <v>876</v>
      </c>
      <c r="E3755" s="85"/>
      <c r="F3755" s="340">
        <v>25.788534601963292</v>
      </c>
      <c r="G3755" s="2">
        <f t="shared" si="142"/>
        <v>851.02164186478865</v>
      </c>
      <c r="H3755" s="54">
        <f t="shared" si="143"/>
        <v>851.02164186478865</v>
      </c>
    </row>
    <row r="3756" spans="1:8" s="52" customFormat="1" ht="12.75" customHeight="1" outlineLevel="1">
      <c r="A3756" s="425" t="s">
        <v>5536</v>
      </c>
      <c r="B3756" s="425"/>
      <c r="C3756" s="85"/>
      <c r="D3756" s="103" t="s">
        <v>876</v>
      </c>
      <c r="E3756" s="85"/>
      <c r="F3756" s="340">
        <v>30.819281327709582</v>
      </c>
      <c r="G3756" s="2">
        <f t="shared" si="142"/>
        <v>1017.0362838144163</v>
      </c>
      <c r="H3756" s="54">
        <f t="shared" si="143"/>
        <v>1017.0362838144163</v>
      </c>
    </row>
    <row r="3757" spans="1:8" s="52" customFormat="1" ht="12.75" customHeight="1" outlineLevel="1">
      <c r="A3757" s="425" t="s">
        <v>5535</v>
      </c>
      <c r="B3757" s="425"/>
      <c r="C3757" s="85"/>
      <c r="D3757" s="103" t="s">
        <v>876</v>
      </c>
      <c r="E3757" s="85"/>
      <c r="F3757" s="340">
        <v>26.387900046540942</v>
      </c>
      <c r="G3757" s="2">
        <f t="shared" si="142"/>
        <v>870.80070153585109</v>
      </c>
      <c r="H3757" s="54">
        <f t="shared" si="143"/>
        <v>870.80070153585109</v>
      </c>
    </row>
    <row r="3758" spans="1:8" s="52" customFormat="1" ht="12.75" customHeight="1" outlineLevel="1">
      <c r="A3758" s="425" t="s">
        <v>5535</v>
      </c>
      <c r="B3758" s="425"/>
      <c r="C3758" s="85"/>
      <c r="D3758" s="103" t="s">
        <v>876</v>
      </c>
      <c r="E3758" s="85"/>
      <c r="F3758" s="340">
        <v>26.387900046540942</v>
      </c>
      <c r="G3758" s="2">
        <f t="shared" si="142"/>
        <v>870.80070153585109</v>
      </c>
      <c r="H3758" s="54">
        <f t="shared" si="143"/>
        <v>870.80070153585109</v>
      </c>
    </row>
    <row r="3759" spans="1:8" s="52" customFormat="1" ht="12.75" customHeight="1" outlineLevel="1">
      <c r="A3759" s="425" t="s">
        <v>3478</v>
      </c>
      <c r="B3759" s="425"/>
      <c r="C3759" s="85"/>
      <c r="D3759" s="103" t="s">
        <v>876</v>
      </c>
      <c r="E3759" s="85"/>
      <c r="F3759" s="340">
        <v>24.846869789984318</v>
      </c>
      <c r="G3759" s="2">
        <f t="shared" si="142"/>
        <v>819.94670306948251</v>
      </c>
      <c r="H3759" s="54">
        <f t="shared" si="143"/>
        <v>819.94670306948251</v>
      </c>
    </row>
    <row r="3760" spans="1:8" s="52" customFormat="1" ht="12.75" customHeight="1" outlineLevel="1">
      <c r="A3760" s="425" t="s">
        <v>3479</v>
      </c>
      <c r="B3760" s="425"/>
      <c r="C3760" s="85"/>
      <c r="D3760" s="103" t="s">
        <v>876</v>
      </c>
      <c r="E3760" s="85"/>
      <c r="F3760" s="340">
        <v>25.271810688721857</v>
      </c>
      <c r="G3760" s="2">
        <f t="shared" si="142"/>
        <v>833.96975272782129</v>
      </c>
      <c r="H3760" s="54">
        <f t="shared" si="143"/>
        <v>833.96975272782129</v>
      </c>
    </row>
    <row r="3761" spans="1:8" s="52" customFormat="1" ht="12.75" customHeight="1" outlineLevel="1">
      <c r="A3761" s="425" t="s">
        <v>3476</v>
      </c>
      <c r="B3761" s="425"/>
      <c r="C3761" s="85"/>
      <c r="D3761" s="103" t="s">
        <v>876</v>
      </c>
      <c r="E3761" s="85"/>
      <c r="F3761" s="340">
        <v>23.652830129208777</v>
      </c>
      <c r="G3761" s="2">
        <f t="shared" si="142"/>
        <v>780.54339426388958</v>
      </c>
      <c r="H3761" s="54">
        <f t="shared" si="143"/>
        <v>780.54339426388958</v>
      </c>
    </row>
    <row r="3762" spans="1:8" s="52" customFormat="1" ht="12.75" customHeight="1" outlineLevel="1">
      <c r="A3762" s="425" t="s">
        <v>3477</v>
      </c>
      <c r="B3762" s="425"/>
      <c r="C3762" s="85"/>
      <c r="D3762" s="103" t="s">
        <v>876</v>
      </c>
      <c r="E3762" s="85"/>
      <c r="F3762" s="340">
        <v>24.078877644870115</v>
      </c>
      <c r="G3762" s="2">
        <f t="shared" si="142"/>
        <v>794.60296228071377</v>
      </c>
      <c r="H3762" s="54">
        <f t="shared" si="143"/>
        <v>794.60296228071377</v>
      </c>
    </row>
    <row r="3763" spans="1:8" s="52" customFormat="1" ht="12.75" customHeight="1" outlineLevel="1">
      <c r="A3763" s="425" t="s">
        <v>3475</v>
      </c>
      <c r="B3763" s="425"/>
      <c r="C3763" s="85"/>
      <c r="D3763" s="103" t="s">
        <v>876</v>
      </c>
      <c r="E3763" s="85"/>
      <c r="F3763" s="340">
        <v>29.615282114619884</v>
      </c>
      <c r="G3763" s="2">
        <f t="shared" si="142"/>
        <v>977.30430978245613</v>
      </c>
      <c r="H3763" s="54">
        <f t="shared" si="143"/>
        <v>977.30430978245613</v>
      </c>
    </row>
    <row r="3764" spans="1:8" s="52" customFormat="1" ht="12.75" customHeight="1" outlineLevel="1">
      <c r="A3764" s="425" t="s">
        <v>1465</v>
      </c>
      <c r="B3764" s="425"/>
      <c r="C3764" s="85"/>
      <c r="D3764" s="103" t="s">
        <v>876</v>
      </c>
      <c r="E3764" s="85"/>
      <c r="F3764" s="340">
        <v>25.162078761402562</v>
      </c>
      <c r="G3764" s="2">
        <f t="shared" si="142"/>
        <v>830.34859912628451</v>
      </c>
      <c r="H3764" s="54">
        <f t="shared" si="143"/>
        <v>830.34859912628451</v>
      </c>
    </row>
    <row r="3765" spans="1:8" s="52" customFormat="1" ht="12.75" customHeight="1" outlineLevel="1">
      <c r="A3765" s="425" t="s">
        <v>2875</v>
      </c>
      <c r="B3765" s="425"/>
      <c r="C3765" s="85"/>
      <c r="D3765" s="103" t="s">
        <v>876</v>
      </c>
      <c r="E3765" s="85"/>
      <c r="F3765" s="340">
        <v>24.031293117146905</v>
      </c>
      <c r="G3765" s="2">
        <f t="shared" si="142"/>
        <v>793.03267286584787</v>
      </c>
      <c r="H3765" s="54">
        <f t="shared" si="143"/>
        <v>793.03267286584787</v>
      </c>
    </row>
    <row r="3766" spans="1:8" s="52" customFormat="1" ht="12.75" customHeight="1" outlineLevel="1">
      <c r="A3766" s="425" t="s">
        <v>2876</v>
      </c>
      <c r="B3766" s="425"/>
      <c r="C3766" s="85"/>
      <c r="D3766" s="103" t="s">
        <v>876</v>
      </c>
      <c r="E3766" s="85"/>
      <c r="F3766" s="340">
        <v>24.458447249732032</v>
      </c>
      <c r="G3766" s="2">
        <f t="shared" si="142"/>
        <v>807.12875924115701</v>
      </c>
      <c r="H3766" s="54">
        <f t="shared" si="143"/>
        <v>807.12875924115701</v>
      </c>
    </row>
    <row r="3767" spans="1:8" s="52" customFormat="1" ht="12.75" customHeight="1" outlineLevel="1">
      <c r="A3767" s="425" t="s">
        <v>3482</v>
      </c>
      <c r="B3767" s="425"/>
      <c r="C3767" s="85"/>
      <c r="D3767" s="103" t="s">
        <v>876</v>
      </c>
      <c r="E3767" s="85"/>
      <c r="F3767" s="340">
        <v>22.838360073295156</v>
      </c>
      <c r="G3767" s="2">
        <f t="shared" si="142"/>
        <v>753.66588241874013</v>
      </c>
      <c r="H3767" s="54">
        <f t="shared" si="143"/>
        <v>753.66588241874013</v>
      </c>
    </row>
    <row r="3768" spans="1:8" s="52" customFormat="1" ht="12.75" customHeight="1" outlineLevel="1">
      <c r="A3768" s="425" t="s">
        <v>3483</v>
      </c>
      <c r="B3768" s="425"/>
      <c r="C3768" s="85"/>
      <c r="D3768" s="103" t="s">
        <v>876</v>
      </c>
      <c r="E3768" s="85"/>
      <c r="F3768" s="340">
        <v>23.265514205880294</v>
      </c>
      <c r="G3768" s="2">
        <f t="shared" si="142"/>
        <v>767.76196879404972</v>
      </c>
      <c r="H3768" s="54">
        <f t="shared" si="143"/>
        <v>767.76196879404972</v>
      </c>
    </row>
    <row r="3769" spans="1:8" s="52" customFormat="1" ht="12.75" customHeight="1" outlineLevel="1">
      <c r="A3769" s="425" t="s">
        <v>3481</v>
      </c>
      <c r="B3769" s="425"/>
      <c r="C3769" s="85"/>
      <c r="D3769" s="103" t="s">
        <v>876</v>
      </c>
      <c r="E3769" s="85"/>
      <c r="F3769" s="340">
        <v>28.801918675630063</v>
      </c>
      <c r="G3769" s="2">
        <f t="shared" si="142"/>
        <v>950.46331629579208</v>
      </c>
      <c r="H3769" s="54">
        <f t="shared" si="143"/>
        <v>950.46331629579208</v>
      </c>
    </row>
    <row r="3770" spans="1:8" s="52" customFormat="1" ht="12.75" customHeight="1" outlineLevel="1">
      <c r="A3770" s="425" t="s">
        <v>3480</v>
      </c>
      <c r="B3770" s="425"/>
      <c r="C3770" s="85"/>
      <c r="D3770" s="103" t="s">
        <v>876</v>
      </c>
      <c r="E3770" s="85"/>
      <c r="F3770" s="340">
        <v>23.854234409339593</v>
      </c>
      <c r="G3770" s="2">
        <f t="shared" si="142"/>
        <v>787.18973550820658</v>
      </c>
      <c r="H3770" s="54">
        <f t="shared" si="143"/>
        <v>787.18973550820658</v>
      </c>
    </row>
    <row r="3771" spans="1:8" s="52" customFormat="1" ht="12.75" customHeight="1" outlineLevel="1">
      <c r="A3771" s="425" t="s">
        <v>2881</v>
      </c>
      <c r="B3771" s="425"/>
      <c r="C3771" s="85"/>
      <c r="D3771" s="103" t="s">
        <v>876</v>
      </c>
      <c r="E3771" s="85"/>
      <c r="F3771" s="340">
        <v>24.859042576146066</v>
      </c>
      <c r="G3771" s="2">
        <f t="shared" si="142"/>
        <v>820.34840501282019</v>
      </c>
      <c r="H3771" s="54">
        <f t="shared" si="143"/>
        <v>820.34840501282019</v>
      </c>
    </row>
    <row r="3772" spans="1:8" s="52" customFormat="1" ht="12.75" customHeight="1" outlineLevel="1">
      <c r="A3772" s="425" t="s">
        <v>2882</v>
      </c>
      <c r="B3772" s="425"/>
      <c r="C3772" s="85"/>
      <c r="D3772" s="103" t="s">
        <v>876</v>
      </c>
      <c r="E3772" s="85"/>
      <c r="F3772" s="340">
        <v>25.288409942578792</v>
      </c>
      <c r="G3772" s="2">
        <f t="shared" si="142"/>
        <v>834.51752810510015</v>
      </c>
      <c r="H3772" s="54">
        <f t="shared" si="143"/>
        <v>834.51752810510015</v>
      </c>
    </row>
    <row r="3773" spans="1:8" s="52" customFormat="1" ht="12.75" customHeight="1" outlineLevel="1">
      <c r="A3773" s="425" t="s">
        <v>2879</v>
      </c>
      <c r="B3773" s="425"/>
      <c r="C3773" s="85"/>
      <c r="D3773" s="103" t="s">
        <v>876</v>
      </c>
      <c r="E3773" s="85"/>
      <c r="F3773" s="340">
        <v>23.66721614921812</v>
      </c>
      <c r="G3773" s="2">
        <f t="shared" si="142"/>
        <v>781.01813292419797</v>
      </c>
      <c r="H3773" s="54">
        <f t="shared" si="143"/>
        <v>781.01813292419797</v>
      </c>
    </row>
    <row r="3774" spans="1:8" s="52" customFormat="1" ht="12.75" customHeight="1" outlineLevel="1">
      <c r="A3774" s="425" t="s">
        <v>2880</v>
      </c>
      <c r="B3774" s="425"/>
      <c r="C3774" s="85"/>
      <c r="D3774" s="103" t="s">
        <v>876</v>
      </c>
      <c r="E3774" s="85"/>
      <c r="F3774" s="340">
        <v>24.096583515650845</v>
      </c>
      <c r="G3774" s="2">
        <f t="shared" si="142"/>
        <v>795.18725601647793</v>
      </c>
      <c r="H3774" s="54">
        <f t="shared" si="143"/>
        <v>795.18725601647793</v>
      </c>
    </row>
    <row r="3775" spans="1:8" s="52" customFormat="1" ht="12.75" customHeight="1" outlineLevel="1">
      <c r="A3775" s="425" t="s">
        <v>2878</v>
      </c>
      <c r="B3775" s="425"/>
      <c r="C3775" s="85"/>
      <c r="D3775" s="103" t="s">
        <v>876</v>
      </c>
      <c r="E3775" s="85"/>
      <c r="F3775" s="340">
        <v>29.631881368476819</v>
      </c>
      <c r="G3775" s="2">
        <f t="shared" si="142"/>
        <v>977.852085159735</v>
      </c>
      <c r="H3775" s="54">
        <f t="shared" si="143"/>
        <v>977.852085159735</v>
      </c>
    </row>
    <row r="3776" spans="1:8" s="52" customFormat="1" ht="12.75" customHeight="1" outlineLevel="1">
      <c r="A3776" s="425" t="s">
        <v>2877</v>
      </c>
      <c r="B3776" s="425"/>
      <c r="C3776" s="85"/>
      <c r="D3776" s="103" t="s">
        <v>876</v>
      </c>
      <c r="E3776" s="85"/>
      <c r="F3776" s="340">
        <v>24.683090485262557</v>
      </c>
      <c r="G3776" s="2">
        <f t="shared" si="142"/>
        <v>814.54198601366443</v>
      </c>
      <c r="H3776" s="54">
        <f t="shared" si="143"/>
        <v>814.54198601366443</v>
      </c>
    </row>
    <row r="3777" spans="1:8" s="52" customFormat="1" ht="12.75" customHeight="1" outlineLevel="1">
      <c r="A3777" s="425" t="s">
        <v>2887</v>
      </c>
      <c r="B3777" s="425"/>
      <c r="C3777" s="85"/>
      <c r="D3777" s="103" t="s">
        <v>876</v>
      </c>
      <c r="E3777" s="85"/>
      <c r="F3777" s="340">
        <v>24.735101480680942</v>
      </c>
      <c r="G3777" s="2">
        <f t="shared" si="142"/>
        <v>816.25834886247105</v>
      </c>
      <c r="H3777" s="54">
        <f t="shared" si="143"/>
        <v>816.25834886247105</v>
      </c>
    </row>
    <row r="3778" spans="1:8" s="52" customFormat="1" ht="12.75" customHeight="1" outlineLevel="1">
      <c r="A3778" s="425" t="s">
        <v>2888</v>
      </c>
      <c r="B3778" s="425"/>
      <c r="C3778" s="85"/>
      <c r="D3778" s="103" t="s">
        <v>876</v>
      </c>
      <c r="E3778" s="85"/>
      <c r="F3778" s="340">
        <v>25.163362230189875</v>
      </c>
      <c r="G3778" s="2">
        <f t="shared" ref="G3778:G3841" si="144">F3778*$G$10</f>
        <v>830.39095359626594</v>
      </c>
      <c r="H3778" s="54">
        <f t="shared" ref="H3778:H3841" si="145">G3778*(1-H$10)</f>
        <v>830.39095359626594</v>
      </c>
    </row>
    <row r="3779" spans="1:8" s="52" customFormat="1" ht="12.75" customHeight="1" outlineLevel="1">
      <c r="A3779" s="425" t="s">
        <v>2885</v>
      </c>
      <c r="B3779" s="425"/>
      <c r="C3779" s="85"/>
      <c r="D3779" s="103" t="s">
        <v>876</v>
      </c>
      <c r="E3779" s="85"/>
      <c r="F3779" s="340">
        <v>23.541061819905419</v>
      </c>
      <c r="G3779" s="2">
        <f t="shared" si="144"/>
        <v>776.85504005687881</v>
      </c>
      <c r="H3779" s="54">
        <f t="shared" si="145"/>
        <v>776.85504005687881</v>
      </c>
    </row>
    <row r="3780" spans="1:8" s="52" customFormat="1" ht="12.75" customHeight="1" outlineLevel="1">
      <c r="A3780" s="425" t="s">
        <v>2886</v>
      </c>
      <c r="B3780" s="425"/>
      <c r="C3780" s="85"/>
      <c r="D3780" s="103" t="s">
        <v>876</v>
      </c>
      <c r="E3780" s="85"/>
      <c r="F3780" s="340">
        <v>23.970429186338137</v>
      </c>
      <c r="G3780" s="2">
        <f t="shared" si="144"/>
        <v>791.02416314915854</v>
      </c>
      <c r="H3780" s="54">
        <f t="shared" si="145"/>
        <v>791.02416314915854</v>
      </c>
    </row>
    <row r="3781" spans="1:8" s="52" customFormat="1" ht="12.75" customHeight="1" outlineLevel="1">
      <c r="A3781" s="425" t="s">
        <v>2884</v>
      </c>
      <c r="B3781" s="425"/>
      <c r="C3781" s="85"/>
      <c r="D3781" s="103" t="s">
        <v>876</v>
      </c>
      <c r="E3781" s="85"/>
      <c r="F3781" s="340">
        <v>29.50683365608791</v>
      </c>
      <c r="G3781" s="2">
        <f t="shared" si="144"/>
        <v>973.72551065090101</v>
      </c>
      <c r="H3781" s="54">
        <f t="shared" si="145"/>
        <v>973.72551065090101</v>
      </c>
    </row>
    <row r="3782" spans="1:8" s="52" customFormat="1" ht="12.75" customHeight="1" outlineLevel="1">
      <c r="A3782" s="425" t="s">
        <v>2883</v>
      </c>
      <c r="B3782" s="425"/>
      <c r="C3782" s="85"/>
      <c r="D3782" s="103" t="s">
        <v>876</v>
      </c>
      <c r="E3782" s="85"/>
      <c r="F3782" s="340">
        <v>25.048074465380274</v>
      </c>
      <c r="G3782" s="2">
        <f t="shared" si="144"/>
        <v>826.58645735754908</v>
      </c>
      <c r="H3782" s="54">
        <f t="shared" si="145"/>
        <v>826.58645735754908</v>
      </c>
    </row>
    <row r="3783" spans="1:8" s="52" customFormat="1" ht="12.75" customHeight="1" outlineLevel="1">
      <c r="A3783" s="425" t="s">
        <v>2893</v>
      </c>
      <c r="B3783" s="425"/>
      <c r="C3783" s="85"/>
      <c r="D3783" s="103" t="s">
        <v>876</v>
      </c>
      <c r="E3783" s="85"/>
      <c r="F3783" s="340">
        <v>26.260019601671395</v>
      </c>
      <c r="G3783" s="2">
        <f t="shared" si="144"/>
        <v>866.58064685515603</v>
      </c>
      <c r="H3783" s="54">
        <f t="shared" si="145"/>
        <v>866.58064685515603</v>
      </c>
    </row>
    <row r="3784" spans="1:8" s="52" customFormat="1" ht="12.75" customHeight="1" outlineLevel="1">
      <c r="A3784" s="425" t="s">
        <v>2894</v>
      </c>
      <c r="B3784" s="425"/>
      <c r="C3784" s="85"/>
      <c r="D3784" s="103" t="s">
        <v>876</v>
      </c>
      <c r="E3784" s="85"/>
      <c r="F3784" s="340">
        <v>26.687173734256522</v>
      </c>
      <c r="G3784" s="2">
        <f t="shared" si="144"/>
        <v>880.67673323046517</v>
      </c>
      <c r="H3784" s="54">
        <f t="shared" si="145"/>
        <v>880.67673323046517</v>
      </c>
    </row>
    <row r="3785" spans="1:8" s="52" customFormat="1" ht="12.75" customHeight="1" outlineLevel="1">
      <c r="A3785" s="425" t="s">
        <v>2891</v>
      </c>
      <c r="B3785" s="425"/>
      <c r="C3785" s="85"/>
      <c r="D3785" s="103" t="s">
        <v>876</v>
      </c>
      <c r="E3785" s="85"/>
      <c r="F3785" s="340">
        <v>25.067086557819657</v>
      </c>
      <c r="G3785" s="2">
        <f t="shared" si="144"/>
        <v>827.21385640804863</v>
      </c>
      <c r="H3785" s="54">
        <f t="shared" si="145"/>
        <v>827.21385640804863</v>
      </c>
    </row>
    <row r="3786" spans="1:8" s="52" customFormat="1" ht="12.75" customHeight="1" outlineLevel="1">
      <c r="A3786" s="425" t="s">
        <v>2892</v>
      </c>
      <c r="B3786" s="425"/>
      <c r="C3786" s="85"/>
      <c r="D3786" s="103" t="s">
        <v>876</v>
      </c>
      <c r="E3786" s="85"/>
      <c r="F3786" s="340">
        <v>25.494240690404776</v>
      </c>
      <c r="G3786" s="2">
        <f t="shared" si="144"/>
        <v>841.30994278335766</v>
      </c>
      <c r="H3786" s="54">
        <f t="shared" si="145"/>
        <v>841.30994278335766</v>
      </c>
    </row>
    <row r="3787" spans="1:8" s="52" customFormat="1" ht="12.75" customHeight="1" outlineLevel="1">
      <c r="A3787" s="425" t="s">
        <v>2890</v>
      </c>
      <c r="B3787" s="425"/>
      <c r="C3787" s="85"/>
      <c r="D3787" s="103" t="s">
        <v>876</v>
      </c>
      <c r="E3787" s="85"/>
      <c r="F3787" s="340">
        <v>31.030645160154553</v>
      </c>
      <c r="G3787" s="2">
        <f t="shared" si="144"/>
        <v>1024.0112902851001</v>
      </c>
      <c r="H3787" s="54">
        <f t="shared" si="145"/>
        <v>1024.0112902851001</v>
      </c>
    </row>
    <row r="3788" spans="1:8" s="52" customFormat="1" ht="12.75" customHeight="1" outlineLevel="1">
      <c r="A3788" s="425" t="s">
        <v>2889</v>
      </c>
      <c r="B3788" s="425"/>
      <c r="C3788" s="85"/>
      <c r="D3788" s="103" t="s">
        <v>876</v>
      </c>
      <c r="E3788" s="85"/>
      <c r="F3788" s="340">
        <v>26.08296089386409</v>
      </c>
      <c r="G3788" s="2">
        <f t="shared" si="144"/>
        <v>860.73770949751497</v>
      </c>
      <c r="H3788" s="54">
        <f t="shared" si="145"/>
        <v>860.73770949751497</v>
      </c>
    </row>
    <row r="3789" spans="1:8" s="52" customFormat="1" ht="12.75" customHeight="1" outlineLevel="1">
      <c r="A3789" s="425" t="s">
        <v>2899</v>
      </c>
      <c r="B3789" s="425"/>
      <c r="C3789" s="85"/>
      <c r="D3789" s="103" t="s">
        <v>876</v>
      </c>
      <c r="E3789" s="85"/>
      <c r="F3789" s="340">
        <v>26.020990346131523</v>
      </c>
      <c r="G3789" s="2">
        <f t="shared" si="144"/>
        <v>858.69268142234023</v>
      </c>
      <c r="H3789" s="54">
        <f t="shared" si="145"/>
        <v>858.69268142234023</v>
      </c>
    </row>
    <row r="3790" spans="1:8" s="52" customFormat="1" ht="12.75" customHeight="1" outlineLevel="1">
      <c r="A3790" s="425" t="s">
        <v>2900</v>
      </c>
      <c r="B3790" s="425"/>
      <c r="C3790" s="85"/>
      <c r="D3790" s="103" t="s">
        <v>876</v>
      </c>
      <c r="E3790" s="85"/>
      <c r="F3790" s="340">
        <v>26.447037861792857</v>
      </c>
      <c r="G3790" s="2">
        <f t="shared" si="144"/>
        <v>872.7522494391643</v>
      </c>
      <c r="H3790" s="54">
        <f t="shared" si="145"/>
        <v>872.7522494391643</v>
      </c>
    </row>
    <row r="3791" spans="1:8" s="52" customFormat="1" ht="12.75" customHeight="1" outlineLevel="1">
      <c r="A3791" s="425" t="s">
        <v>2897</v>
      </c>
      <c r="B3791" s="425"/>
      <c r="C3791" s="85"/>
      <c r="D3791" s="103" t="s">
        <v>876</v>
      </c>
      <c r="E3791" s="85"/>
      <c r="F3791" s="340">
        <v>24.826950685356</v>
      </c>
      <c r="G3791" s="2">
        <f t="shared" si="144"/>
        <v>819.28937261674798</v>
      </c>
      <c r="H3791" s="54">
        <f t="shared" si="145"/>
        <v>819.28937261674798</v>
      </c>
    </row>
    <row r="3792" spans="1:8" s="52" customFormat="1" ht="12.75" customHeight="1" outlineLevel="1">
      <c r="A3792" s="425" t="s">
        <v>2898</v>
      </c>
      <c r="B3792" s="425"/>
      <c r="C3792" s="85"/>
      <c r="D3792" s="103" t="s">
        <v>876</v>
      </c>
      <c r="E3792" s="85"/>
      <c r="F3792" s="340">
        <v>25.252998201017327</v>
      </c>
      <c r="G3792" s="2">
        <f t="shared" si="144"/>
        <v>833.34894063357183</v>
      </c>
      <c r="H3792" s="54">
        <f t="shared" si="145"/>
        <v>833.34894063357183</v>
      </c>
    </row>
    <row r="3793" spans="1:8" s="52" customFormat="1" ht="12.75" customHeight="1" outlineLevel="1">
      <c r="A3793" s="425" t="s">
        <v>2896</v>
      </c>
      <c r="B3793" s="425"/>
      <c r="C3793" s="85"/>
      <c r="D3793" s="103" t="s">
        <v>876</v>
      </c>
      <c r="E3793" s="85"/>
      <c r="F3793" s="340">
        <v>30.789402670767085</v>
      </c>
      <c r="G3793" s="2">
        <f t="shared" si="144"/>
        <v>1016.0502881353138</v>
      </c>
      <c r="H3793" s="54">
        <f t="shared" si="145"/>
        <v>1016.0502881353138</v>
      </c>
    </row>
    <row r="3794" spans="1:8" s="52" customFormat="1" ht="12.75" customHeight="1" outlineLevel="1">
      <c r="A3794" s="425" t="s">
        <v>2895</v>
      </c>
      <c r="B3794" s="425"/>
      <c r="C3794" s="85"/>
      <c r="D3794" s="103" t="s">
        <v>876</v>
      </c>
      <c r="E3794" s="85"/>
      <c r="F3794" s="340">
        <v>26.359681314984151</v>
      </c>
      <c r="G3794" s="2">
        <f t="shared" si="144"/>
        <v>869.86948339447702</v>
      </c>
      <c r="H3794" s="54">
        <f t="shared" si="145"/>
        <v>869.86948339447702</v>
      </c>
    </row>
    <row r="3795" spans="1:8" s="52" customFormat="1" ht="12.75" customHeight="1" outlineLevel="1">
      <c r="A3795" s="425" t="s">
        <v>2905</v>
      </c>
      <c r="B3795" s="425"/>
      <c r="C3795" s="85"/>
      <c r="D3795" s="103" t="s">
        <v>876</v>
      </c>
      <c r="E3795" s="85"/>
      <c r="F3795" s="340">
        <v>26.831033934349964</v>
      </c>
      <c r="G3795" s="2">
        <f t="shared" si="144"/>
        <v>885.42411983354884</v>
      </c>
      <c r="H3795" s="54">
        <f t="shared" si="145"/>
        <v>885.42411983354884</v>
      </c>
    </row>
    <row r="3796" spans="1:8" s="52" customFormat="1" ht="12.75" customHeight="1" outlineLevel="1">
      <c r="A3796" s="425" t="s">
        <v>2906</v>
      </c>
      <c r="B3796" s="425"/>
      <c r="C3796" s="85"/>
      <c r="D3796" s="103" t="s">
        <v>876</v>
      </c>
      <c r="E3796" s="85"/>
      <c r="F3796" s="340">
        <v>27.261507917706478</v>
      </c>
      <c r="G3796" s="2">
        <f t="shared" si="144"/>
        <v>899.62976128431376</v>
      </c>
      <c r="H3796" s="54">
        <f t="shared" si="145"/>
        <v>899.62976128431376</v>
      </c>
    </row>
    <row r="3797" spans="1:8" s="52" customFormat="1" ht="12.75" customHeight="1" outlineLevel="1">
      <c r="A3797" s="425" t="s">
        <v>2903</v>
      </c>
      <c r="B3797" s="425"/>
      <c r="C3797" s="85"/>
      <c r="D3797" s="103" t="s">
        <v>876</v>
      </c>
      <c r="E3797" s="85"/>
      <c r="F3797" s="340">
        <v>25.636994273574427</v>
      </c>
      <c r="G3797" s="2">
        <f t="shared" si="144"/>
        <v>846.02081102795603</v>
      </c>
      <c r="H3797" s="54">
        <f t="shared" si="145"/>
        <v>846.02081102795603</v>
      </c>
    </row>
    <row r="3798" spans="1:8" s="52" customFormat="1" ht="12.75" customHeight="1" outlineLevel="1">
      <c r="A3798" s="425" t="s">
        <v>2904</v>
      </c>
      <c r="B3798" s="425"/>
      <c r="C3798" s="85"/>
      <c r="D3798" s="103" t="s">
        <v>876</v>
      </c>
      <c r="E3798" s="85"/>
      <c r="F3798" s="340">
        <v>26.067468256930944</v>
      </c>
      <c r="G3798" s="2">
        <f t="shared" si="144"/>
        <v>860.22645247872117</v>
      </c>
      <c r="H3798" s="54">
        <f t="shared" si="145"/>
        <v>860.22645247872117</v>
      </c>
    </row>
    <row r="3799" spans="1:8" s="52" customFormat="1" ht="12.75" customHeight="1" outlineLevel="1">
      <c r="A3799" s="425" t="s">
        <v>2902</v>
      </c>
      <c r="B3799" s="425"/>
      <c r="C3799" s="85"/>
      <c r="D3799" s="103" t="s">
        <v>876</v>
      </c>
      <c r="E3799" s="85"/>
      <c r="F3799" s="340">
        <v>31.603872726680716</v>
      </c>
      <c r="G3799" s="2">
        <f t="shared" si="144"/>
        <v>1042.9277999804635</v>
      </c>
      <c r="H3799" s="54">
        <f t="shared" si="145"/>
        <v>1042.9277999804635</v>
      </c>
    </row>
    <row r="3800" spans="1:8" s="52" customFormat="1" ht="12.75" customHeight="1" outlineLevel="1">
      <c r="A3800" s="425" t="s">
        <v>2901</v>
      </c>
      <c r="B3800" s="425"/>
      <c r="C3800" s="85"/>
      <c r="D3800" s="103" t="s">
        <v>876</v>
      </c>
      <c r="E3800" s="85"/>
      <c r="F3800" s="340">
        <v>27.185925981811238</v>
      </c>
      <c r="G3800" s="2">
        <f t="shared" si="144"/>
        <v>897.13555739977085</v>
      </c>
      <c r="H3800" s="54">
        <f t="shared" si="145"/>
        <v>897.13555739977085</v>
      </c>
    </row>
    <row r="3801" spans="1:8" s="52" customFormat="1" ht="12.75" customHeight="1" outlineLevel="1">
      <c r="A3801" s="425" t="s">
        <v>2911</v>
      </c>
      <c r="B3801" s="425"/>
      <c r="C3801" s="85"/>
      <c r="D3801" s="103" t="s">
        <v>876</v>
      </c>
      <c r="E3801" s="85"/>
      <c r="F3801" s="340">
        <v>29.950587042529975</v>
      </c>
      <c r="G3801" s="2">
        <f t="shared" si="144"/>
        <v>988.36937240348914</v>
      </c>
      <c r="H3801" s="54">
        <f t="shared" si="145"/>
        <v>988.36937240348914</v>
      </c>
    </row>
    <row r="3802" spans="1:8" s="52" customFormat="1" ht="12.75" customHeight="1" outlineLevel="1">
      <c r="A3802" s="425" t="s">
        <v>2912</v>
      </c>
      <c r="B3802" s="425"/>
      <c r="C3802" s="85"/>
      <c r="D3802" s="103" t="s">
        <v>876</v>
      </c>
      <c r="E3802" s="85"/>
      <c r="F3802" s="340">
        <v>30.389913961276861</v>
      </c>
      <c r="G3802" s="2">
        <f t="shared" si="144"/>
        <v>1002.8671607221364</v>
      </c>
      <c r="H3802" s="54">
        <f t="shared" si="145"/>
        <v>1002.8671607221364</v>
      </c>
    </row>
    <row r="3803" spans="1:8" s="52" customFormat="1" ht="12.75" customHeight="1" outlineLevel="1">
      <c r="A3803" s="425" t="s">
        <v>2909</v>
      </c>
      <c r="B3803" s="425"/>
      <c r="C3803" s="85"/>
      <c r="D3803" s="103" t="s">
        <v>876</v>
      </c>
      <c r="E3803" s="85"/>
      <c r="F3803" s="340">
        <v>28.756547381754434</v>
      </c>
      <c r="G3803" s="2">
        <f t="shared" si="144"/>
        <v>948.96606359789632</v>
      </c>
      <c r="H3803" s="54">
        <f t="shared" si="145"/>
        <v>948.96606359789632</v>
      </c>
    </row>
    <row r="3804" spans="1:8" s="52" customFormat="1" ht="12.75" customHeight="1" outlineLevel="1">
      <c r="A3804" s="425" t="s">
        <v>2910</v>
      </c>
      <c r="B3804" s="425"/>
      <c r="C3804" s="85"/>
      <c r="D3804" s="103" t="s">
        <v>876</v>
      </c>
      <c r="E3804" s="85"/>
      <c r="F3804" s="340">
        <v>29.195874300501316</v>
      </c>
      <c r="G3804" s="2">
        <f t="shared" si="144"/>
        <v>963.46385191654349</v>
      </c>
      <c r="H3804" s="54">
        <f t="shared" si="145"/>
        <v>963.46385191654349</v>
      </c>
    </row>
    <row r="3805" spans="1:8" s="52" customFormat="1" ht="12.75" customHeight="1" outlineLevel="1">
      <c r="A3805" s="425" t="s">
        <v>2908</v>
      </c>
      <c r="B3805" s="425"/>
      <c r="C3805" s="85"/>
      <c r="D3805" s="103" t="s">
        <v>876</v>
      </c>
      <c r="E3805" s="85"/>
      <c r="F3805" s="340">
        <v>34.732278770251092</v>
      </c>
      <c r="G3805" s="2">
        <f t="shared" si="144"/>
        <v>1146.165199418286</v>
      </c>
      <c r="H3805" s="54">
        <f t="shared" si="145"/>
        <v>1146.165199418286</v>
      </c>
    </row>
    <row r="3806" spans="1:8" s="52" customFormat="1" ht="12.75" customHeight="1" outlineLevel="1">
      <c r="A3806" s="425" t="s">
        <v>2907</v>
      </c>
      <c r="B3806" s="425"/>
      <c r="C3806" s="85"/>
      <c r="D3806" s="103" t="s">
        <v>876</v>
      </c>
      <c r="E3806" s="85"/>
      <c r="F3806" s="340">
        <v>29.77242171779886</v>
      </c>
      <c r="G3806" s="2">
        <f t="shared" si="144"/>
        <v>982.48991668736232</v>
      </c>
      <c r="H3806" s="54">
        <f t="shared" si="145"/>
        <v>982.48991668736232</v>
      </c>
    </row>
    <row r="3807" spans="1:8" s="52" customFormat="1" ht="12.75" customHeight="1" outlineLevel="1">
      <c r="A3807" s="425" t="s">
        <v>2917</v>
      </c>
      <c r="B3807" s="425"/>
      <c r="C3807" s="85"/>
      <c r="D3807" s="103" t="s">
        <v>876</v>
      </c>
      <c r="E3807" s="85"/>
      <c r="F3807" s="340">
        <v>26.825500849730986</v>
      </c>
      <c r="G3807" s="2">
        <f t="shared" si="144"/>
        <v>885.24152804112259</v>
      </c>
      <c r="H3807" s="54">
        <f t="shared" si="145"/>
        <v>885.24152804112259</v>
      </c>
    </row>
    <row r="3808" spans="1:8" s="52" customFormat="1" ht="12.75" customHeight="1" outlineLevel="1">
      <c r="A3808" s="425" t="s">
        <v>2918</v>
      </c>
      <c r="B3808" s="425"/>
      <c r="C3808" s="85"/>
      <c r="D3808" s="103" t="s">
        <v>876</v>
      </c>
      <c r="E3808" s="85"/>
      <c r="F3808" s="340">
        <v>27.261507917706478</v>
      </c>
      <c r="G3808" s="2">
        <f t="shared" si="144"/>
        <v>899.62976128431376</v>
      </c>
      <c r="H3808" s="54">
        <f t="shared" si="145"/>
        <v>899.62976128431376</v>
      </c>
    </row>
    <row r="3809" spans="1:8" s="52" customFormat="1" ht="12.75" customHeight="1" outlineLevel="1">
      <c r="A3809" s="425" t="s">
        <v>2915</v>
      </c>
      <c r="B3809" s="425"/>
      <c r="C3809" s="85"/>
      <c r="D3809" s="103" t="s">
        <v>876</v>
      </c>
      <c r="E3809" s="85"/>
      <c r="F3809" s="340">
        <v>25.631461188955448</v>
      </c>
      <c r="G3809" s="2">
        <f t="shared" si="144"/>
        <v>845.83821923552978</v>
      </c>
      <c r="H3809" s="54">
        <f t="shared" si="145"/>
        <v>845.83821923552978</v>
      </c>
    </row>
    <row r="3810" spans="1:8" s="52" customFormat="1" ht="12.75" customHeight="1" outlineLevel="1">
      <c r="A3810" s="425" t="s">
        <v>2916</v>
      </c>
      <c r="B3810" s="425"/>
      <c r="C3810" s="85"/>
      <c r="D3810" s="103" t="s">
        <v>876</v>
      </c>
      <c r="E3810" s="85"/>
      <c r="F3810" s="340">
        <v>26.067468256930944</v>
      </c>
      <c r="G3810" s="2">
        <f t="shared" si="144"/>
        <v>860.22645247872117</v>
      </c>
      <c r="H3810" s="54">
        <f t="shared" si="145"/>
        <v>860.22645247872117</v>
      </c>
    </row>
    <row r="3811" spans="1:8" s="52" customFormat="1" ht="12.75" customHeight="1" outlineLevel="1">
      <c r="A3811" s="425" t="s">
        <v>2914</v>
      </c>
      <c r="B3811" s="425"/>
      <c r="C3811" s="85"/>
      <c r="D3811" s="103" t="s">
        <v>876</v>
      </c>
      <c r="E3811" s="85"/>
      <c r="F3811" s="340">
        <v>31.603872726680716</v>
      </c>
      <c r="G3811" s="2">
        <f t="shared" si="144"/>
        <v>1042.9277999804635</v>
      </c>
      <c r="H3811" s="54">
        <f t="shared" si="145"/>
        <v>1042.9277999804635</v>
      </c>
    </row>
    <row r="3812" spans="1:8" s="52" customFormat="1" ht="12.75" customHeight="1" outlineLevel="1">
      <c r="A3812" s="425" t="s">
        <v>2913</v>
      </c>
      <c r="B3812" s="425"/>
      <c r="C3812" s="85"/>
      <c r="D3812" s="103" t="s">
        <v>876</v>
      </c>
      <c r="E3812" s="85"/>
      <c r="F3812" s="340">
        <v>27.180282235499881</v>
      </c>
      <c r="G3812" s="2">
        <f t="shared" si="144"/>
        <v>896.94931377149612</v>
      </c>
      <c r="H3812" s="54">
        <f t="shared" si="145"/>
        <v>896.94931377149612</v>
      </c>
    </row>
    <row r="3813" spans="1:8" s="52" customFormat="1" ht="12.75" customHeight="1" outlineLevel="1">
      <c r="A3813" s="425" t="s">
        <v>2913</v>
      </c>
      <c r="B3813" s="425"/>
      <c r="C3813" s="85"/>
      <c r="D3813" s="103" t="s">
        <v>876</v>
      </c>
      <c r="E3813" s="85"/>
      <c r="F3813" s="340">
        <v>27.180282235499881</v>
      </c>
      <c r="G3813" s="2">
        <f t="shared" si="144"/>
        <v>896.94931377149612</v>
      </c>
      <c r="H3813" s="54">
        <f t="shared" si="145"/>
        <v>896.94931377149612</v>
      </c>
    </row>
    <row r="3814" spans="1:8" s="52" customFormat="1" ht="12.75" customHeight="1" outlineLevel="1">
      <c r="A3814" s="425" t="s">
        <v>2923</v>
      </c>
      <c r="B3814" s="425"/>
      <c r="C3814" s="85"/>
      <c r="D3814" s="103" t="s">
        <v>876</v>
      </c>
      <c r="E3814" s="85"/>
      <c r="F3814" s="340">
        <v>27.890066330422425</v>
      </c>
      <c r="G3814" s="2">
        <f t="shared" si="144"/>
        <v>920.37218890394001</v>
      </c>
      <c r="H3814" s="54">
        <f t="shared" si="145"/>
        <v>920.37218890394001</v>
      </c>
    </row>
    <row r="3815" spans="1:8" s="52" customFormat="1" ht="12.75" customHeight="1" outlineLevel="1">
      <c r="A3815" s="425" t="s">
        <v>2924</v>
      </c>
      <c r="B3815" s="425"/>
      <c r="C3815" s="85"/>
      <c r="D3815" s="103" t="s">
        <v>876</v>
      </c>
      <c r="E3815" s="85"/>
      <c r="F3815" s="340">
        <v>28.328286632245508</v>
      </c>
      <c r="G3815" s="2">
        <f t="shared" si="144"/>
        <v>934.83345886410177</v>
      </c>
      <c r="H3815" s="54">
        <f t="shared" si="145"/>
        <v>934.83345886410177</v>
      </c>
    </row>
    <row r="3816" spans="1:8" s="52" customFormat="1" ht="12.75" customHeight="1" outlineLevel="1">
      <c r="A3816" s="425" t="s">
        <v>2921</v>
      </c>
      <c r="B3816" s="425"/>
      <c r="C3816" s="85"/>
      <c r="D3816" s="103" t="s">
        <v>876</v>
      </c>
      <c r="E3816" s="85"/>
      <c r="F3816" s="340">
        <v>26.697133286570686</v>
      </c>
      <c r="G3816" s="2">
        <f t="shared" si="144"/>
        <v>881.00539845683261</v>
      </c>
      <c r="H3816" s="54">
        <f t="shared" si="145"/>
        <v>881.00539845683261</v>
      </c>
    </row>
    <row r="3817" spans="1:8" s="52" customFormat="1" ht="12.75" customHeight="1" outlineLevel="1">
      <c r="A3817" s="425" t="s">
        <v>2922</v>
      </c>
      <c r="B3817" s="425"/>
      <c r="C3817" s="85"/>
      <c r="D3817" s="103" t="s">
        <v>876</v>
      </c>
      <c r="E3817" s="85"/>
      <c r="F3817" s="340">
        <v>27.135353588393773</v>
      </c>
      <c r="G3817" s="2">
        <f t="shared" si="144"/>
        <v>895.46666841699448</v>
      </c>
      <c r="H3817" s="54">
        <f t="shared" si="145"/>
        <v>895.46666841699448</v>
      </c>
    </row>
    <row r="3818" spans="1:8" s="52" customFormat="1" ht="12.75" customHeight="1" outlineLevel="1">
      <c r="A3818" s="425" t="s">
        <v>2920</v>
      </c>
      <c r="B3818" s="425"/>
      <c r="C3818" s="85"/>
      <c r="D3818" s="103" t="s">
        <v>876</v>
      </c>
      <c r="E3818" s="85"/>
      <c r="F3818" s="340">
        <v>32.671758058143531</v>
      </c>
      <c r="G3818" s="2">
        <f t="shared" si="144"/>
        <v>1078.1680159187365</v>
      </c>
      <c r="H3818" s="54">
        <f t="shared" si="145"/>
        <v>1078.1680159187365</v>
      </c>
    </row>
    <row r="3819" spans="1:8" s="52" customFormat="1" ht="12.75" customHeight="1" outlineLevel="1">
      <c r="A3819" s="425" t="s">
        <v>2919</v>
      </c>
      <c r="B3819" s="425"/>
      <c r="C3819" s="85"/>
      <c r="D3819" s="103" t="s">
        <v>876</v>
      </c>
      <c r="E3819" s="85"/>
      <c r="F3819" s="340">
        <v>28.267267568223129</v>
      </c>
      <c r="G3819" s="2">
        <f t="shared" si="144"/>
        <v>932.81982975136327</v>
      </c>
      <c r="H3819" s="54">
        <f t="shared" si="145"/>
        <v>932.81982975136327</v>
      </c>
    </row>
    <row r="3820" spans="1:8" s="52" customFormat="1" ht="12.75" customHeight="1" outlineLevel="1">
      <c r="A3820" s="425" t="s">
        <v>2919</v>
      </c>
      <c r="B3820" s="425"/>
      <c r="C3820" s="85"/>
      <c r="D3820" s="103" t="s">
        <v>876</v>
      </c>
      <c r="E3820" s="85"/>
      <c r="F3820" s="340">
        <v>28.267267568223129</v>
      </c>
      <c r="G3820" s="2">
        <f t="shared" si="144"/>
        <v>932.81982975136327</v>
      </c>
      <c r="H3820" s="54">
        <f t="shared" si="145"/>
        <v>932.81982975136327</v>
      </c>
    </row>
    <row r="3821" spans="1:8" s="52" customFormat="1" ht="12.75" customHeight="1" outlineLevel="1">
      <c r="A3821" s="425" t="s">
        <v>2929</v>
      </c>
      <c r="B3821" s="425"/>
      <c r="C3821" s="85"/>
      <c r="D3821" s="103" t="s">
        <v>876</v>
      </c>
      <c r="E3821" s="85"/>
      <c r="F3821" s="340">
        <v>31.025112075535574</v>
      </c>
      <c r="G3821" s="2">
        <f t="shared" si="144"/>
        <v>1023.828698492674</v>
      </c>
      <c r="H3821" s="54">
        <f t="shared" si="145"/>
        <v>1023.828698492674</v>
      </c>
    </row>
    <row r="3822" spans="1:8" s="52" customFormat="1" ht="12.75" customHeight="1" outlineLevel="1">
      <c r="A3822" s="425" t="s">
        <v>2930</v>
      </c>
      <c r="B3822" s="425"/>
      <c r="C3822" s="85"/>
      <c r="D3822" s="103" t="s">
        <v>876</v>
      </c>
      <c r="E3822" s="85"/>
      <c r="F3822" s="340">
        <v>31.457799292739686</v>
      </c>
      <c r="G3822" s="2">
        <f t="shared" si="144"/>
        <v>1038.1073766604097</v>
      </c>
      <c r="H3822" s="54">
        <f t="shared" si="145"/>
        <v>1038.1073766604097</v>
      </c>
    </row>
    <row r="3823" spans="1:8" s="52" customFormat="1" ht="12.75" customHeight="1" outlineLevel="1">
      <c r="A3823" s="425" t="s">
        <v>2927</v>
      </c>
      <c r="B3823" s="425"/>
      <c r="C3823" s="85"/>
      <c r="D3823" s="103" t="s">
        <v>876</v>
      </c>
      <c r="E3823" s="85"/>
      <c r="F3823" s="340">
        <v>29.83107241476004</v>
      </c>
      <c r="G3823" s="2">
        <f t="shared" si="144"/>
        <v>984.42538968708129</v>
      </c>
      <c r="H3823" s="54">
        <f t="shared" si="145"/>
        <v>984.42538968708129</v>
      </c>
    </row>
    <row r="3824" spans="1:8" s="52" customFormat="1" ht="12.75" customHeight="1" outlineLevel="1">
      <c r="A3824" s="425" t="s">
        <v>2928</v>
      </c>
      <c r="B3824" s="425"/>
      <c r="C3824" s="85"/>
      <c r="D3824" s="103" t="s">
        <v>876</v>
      </c>
      <c r="E3824" s="85"/>
      <c r="F3824" s="340">
        <v>30.263759631964145</v>
      </c>
      <c r="G3824" s="2">
        <f t="shared" si="144"/>
        <v>998.7040678548168</v>
      </c>
      <c r="H3824" s="54">
        <f t="shared" si="145"/>
        <v>998.7040678548168</v>
      </c>
    </row>
    <row r="3825" spans="1:8" s="52" customFormat="1" ht="12.75" customHeight="1" outlineLevel="1">
      <c r="A3825" s="425" t="s">
        <v>2926</v>
      </c>
      <c r="B3825" s="425"/>
      <c r="C3825" s="85"/>
      <c r="D3825" s="103" t="s">
        <v>876</v>
      </c>
      <c r="E3825" s="85"/>
      <c r="F3825" s="340">
        <v>35.800164101713918</v>
      </c>
      <c r="G3825" s="2">
        <f t="shared" si="144"/>
        <v>1181.4054153565594</v>
      </c>
      <c r="H3825" s="54">
        <f t="shared" si="145"/>
        <v>1181.4054153565594</v>
      </c>
    </row>
    <row r="3826" spans="1:8" s="52" customFormat="1" ht="12.75" customHeight="1" outlineLevel="1">
      <c r="A3826" s="425" t="s">
        <v>2925</v>
      </c>
      <c r="B3826" s="425"/>
      <c r="C3826" s="85"/>
      <c r="D3826" s="103" t="s">
        <v>876</v>
      </c>
      <c r="E3826" s="85"/>
      <c r="F3826" s="340">
        <v>30.84694675080447</v>
      </c>
      <c r="G3826" s="2">
        <f t="shared" si="144"/>
        <v>1017.9492427765475</v>
      </c>
      <c r="H3826" s="54">
        <f t="shared" si="145"/>
        <v>1017.9492427765475</v>
      </c>
    </row>
    <row r="3827" spans="1:8" s="52" customFormat="1" ht="12.75" customHeight="1" outlineLevel="1">
      <c r="A3827" s="425" t="s">
        <v>2935</v>
      </c>
      <c r="B3827" s="425"/>
      <c r="C3827" s="85"/>
      <c r="D3827" s="103" t="s">
        <v>876</v>
      </c>
      <c r="E3827" s="85"/>
      <c r="F3827" s="340">
        <v>32.328706811766871</v>
      </c>
      <c r="G3827" s="2">
        <f t="shared" si="144"/>
        <v>1066.8473247883067</v>
      </c>
      <c r="H3827" s="54">
        <f t="shared" si="145"/>
        <v>1066.8473247883067</v>
      </c>
    </row>
    <row r="3828" spans="1:8" s="52" customFormat="1" ht="12.75" customHeight="1" outlineLevel="1">
      <c r="A3828" s="425" t="s">
        <v>2936</v>
      </c>
      <c r="B3828" s="425"/>
      <c r="C3828" s="85"/>
      <c r="D3828" s="103" t="s">
        <v>876</v>
      </c>
      <c r="E3828" s="85"/>
      <c r="F3828" s="340">
        <v>32.764713879742381</v>
      </c>
      <c r="G3828" s="2">
        <f t="shared" si="144"/>
        <v>1081.2355580314986</v>
      </c>
      <c r="H3828" s="54">
        <f t="shared" si="145"/>
        <v>1081.2355580314986</v>
      </c>
    </row>
    <row r="3829" spans="1:8" s="52" customFormat="1" ht="12.75" customHeight="1" outlineLevel="1">
      <c r="A3829" s="425" t="s">
        <v>2933</v>
      </c>
      <c r="B3829" s="425"/>
      <c r="C3829" s="85"/>
      <c r="D3829" s="103" t="s">
        <v>876</v>
      </c>
      <c r="E3829" s="85"/>
      <c r="F3829" s="340">
        <v>31.13577376791514</v>
      </c>
      <c r="G3829" s="2">
        <f t="shared" si="144"/>
        <v>1027.4805343411997</v>
      </c>
      <c r="H3829" s="54">
        <f t="shared" si="145"/>
        <v>1027.4805343411997</v>
      </c>
    </row>
    <row r="3830" spans="1:8" s="52" customFormat="1" ht="12.75" customHeight="1" outlineLevel="1">
      <c r="A3830" s="425" t="s">
        <v>2934</v>
      </c>
      <c r="B3830" s="425"/>
      <c r="C3830" s="85"/>
      <c r="D3830" s="103" t="s">
        <v>876</v>
      </c>
      <c r="E3830" s="85"/>
      <c r="F3830" s="340">
        <v>31.571780835890642</v>
      </c>
      <c r="G3830" s="2">
        <f t="shared" si="144"/>
        <v>1041.8687675843912</v>
      </c>
      <c r="H3830" s="54">
        <f t="shared" si="145"/>
        <v>1041.8687675843912</v>
      </c>
    </row>
    <row r="3831" spans="1:8" s="52" customFormat="1" ht="12.75" customHeight="1" outlineLevel="1">
      <c r="A3831" s="425" t="s">
        <v>2932</v>
      </c>
      <c r="B3831" s="425"/>
      <c r="C3831" s="85"/>
      <c r="D3831" s="103" t="s">
        <v>876</v>
      </c>
      <c r="E3831" s="85"/>
      <c r="F3831" s="340">
        <v>37.108185305640404</v>
      </c>
      <c r="G3831" s="2">
        <f t="shared" si="144"/>
        <v>1224.5701150861332</v>
      </c>
      <c r="H3831" s="54">
        <f t="shared" si="145"/>
        <v>1224.5701150861332</v>
      </c>
    </row>
    <row r="3832" spans="1:8" s="52" customFormat="1" ht="12.75" customHeight="1" outlineLevel="1">
      <c r="A3832" s="425" t="s">
        <v>2931</v>
      </c>
      <c r="B3832" s="425"/>
      <c r="C3832" s="85"/>
      <c r="D3832" s="103" t="s">
        <v>876</v>
      </c>
      <c r="E3832" s="85"/>
      <c r="F3832" s="340">
        <v>32.79468147972733</v>
      </c>
      <c r="G3832" s="2">
        <f t="shared" si="144"/>
        <v>1082.224488831002</v>
      </c>
      <c r="H3832" s="54">
        <f t="shared" si="145"/>
        <v>1082.224488831002</v>
      </c>
    </row>
    <row r="3833" spans="1:8" s="52" customFormat="1" ht="12.75" customHeight="1" outlineLevel="1">
      <c r="A3833" s="425" t="s">
        <v>2610</v>
      </c>
      <c r="B3833" s="425"/>
      <c r="C3833" s="85"/>
      <c r="D3833" s="103" t="s">
        <v>876</v>
      </c>
      <c r="E3833" s="85"/>
      <c r="F3833" s="340">
        <v>29.021028826541606</v>
      </c>
      <c r="G3833" s="2">
        <f t="shared" si="144"/>
        <v>957.69395127587302</v>
      </c>
      <c r="H3833" s="54">
        <f t="shared" si="145"/>
        <v>957.69395127587302</v>
      </c>
    </row>
    <row r="3834" spans="1:8" s="52" customFormat="1" ht="12.75" customHeight="1" outlineLevel="1">
      <c r="A3834" s="425" t="s">
        <v>2611</v>
      </c>
      <c r="B3834" s="425"/>
      <c r="C3834" s="85"/>
      <c r="D3834" s="103" t="s">
        <v>876</v>
      </c>
      <c r="E3834" s="85"/>
      <c r="F3834" s="340">
        <v>29.458142511440897</v>
      </c>
      <c r="G3834" s="2">
        <f t="shared" si="144"/>
        <v>972.11870287754959</v>
      </c>
      <c r="H3834" s="54">
        <f t="shared" si="145"/>
        <v>972.11870287754959</v>
      </c>
    </row>
    <row r="3835" spans="1:8" s="52" customFormat="1" ht="12.75" customHeight="1" outlineLevel="1">
      <c r="A3835" s="425" t="s">
        <v>2608</v>
      </c>
      <c r="B3835" s="425"/>
      <c r="C3835" s="85"/>
      <c r="D3835" s="103" t="s">
        <v>876</v>
      </c>
      <c r="E3835" s="85"/>
      <c r="F3835" s="340">
        <v>27.826989165766076</v>
      </c>
      <c r="G3835" s="2">
        <f t="shared" si="144"/>
        <v>918.29064247028055</v>
      </c>
      <c r="H3835" s="54">
        <f t="shared" si="145"/>
        <v>918.29064247028055</v>
      </c>
    </row>
    <row r="3836" spans="1:8" s="52" customFormat="1" ht="12.75" customHeight="1" outlineLevel="1">
      <c r="A3836" s="425" t="s">
        <v>2609</v>
      </c>
      <c r="B3836" s="425"/>
      <c r="C3836" s="85"/>
      <c r="D3836" s="103" t="s">
        <v>876</v>
      </c>
      <c r="E3836" s="85"/>
      <c r="F3836" s="340">
        <v>28.265209467589166</v>
      </c>
      <c r="G3836" s="2">
        <f t="shared" si="144"/>
        <v>932.75191243044253</v>
      </c>
      <c r="H3836" s="54">
        <f t="shared" si="145"/>
        <v>932.75191243044253</v>
      </c>
    </row>
    <row r="3837" spans="1:8" s="52" customFormat="1" ht="12.75" customHeight="1" outlineLevel="1">
      <c r="A3837" s="425" t="s">
        <v>2607</v>
      </c>
      <c r="B3837" s="425"/>
      <c r="C3837" s="85"/>
      <c r="D3837" s="103" t="s">
        <v>876</v>
      </c>
      <c r="E3837" s="85"/>
      <c r="F3837" s="340">
        <v>33.801613937338928</v>
      </c>
      <c r="G3837" s="2">
        <f t="shared" si="144"/>
        <v>1115.4532599321847</v>
      </c>
      <c r="H3837" s="54">
        <f t="shared" si="145"/>
        <v>1115.4532599321847</v>
      </c>
    </row>
    <row r="3838" spans="1:8" s="52" customFormat="1" ht="12.75" customHeight="1" outlineLevel="1">
      <c r="A3838" s="425" t="s">
        <v>2606</v>
      </c>
      <c r="B3838" s="425"/>
      <c r="C3838" s="85"/>
      <c r="D3838" s="103" t="s">
        <v>876</v>
      </c>
      <c r="E3838" s="85"/>
      <c r="F3838" s="340">
        <v>28.842863501810498</v>
      </c>
      <c r="G3838" s="2">
        <f t="shared" si="144"/>
        <v>951.81449555974643</v>
      </c>
      <c r="H3838" s="54">
        <f t="shared" si="145"/>
        <v>951.81449555974643</v>
      </c>
    </row>
    <row r="3839" spans="1:8" s="52" customFormat="1" ht="12.75" customHeight="1" outlineLevel="1">
      <c r="A3839" s="425" t="s">
        <v>2616</v>
      </c>
      <c r="B3839" s="425"/>
      <c r="C3839" s="85"/>
      <c r="D3839" s="103" t="s">
        <v>876</v>
      </c>
      <c r="E3839" s="85"/>
      <c r="F3839" s="340">
        <v>29.823326096293474</v>
      </c>
      <c r="G3839" s="2">
        <f t="shared" si="144"/>
        <v>984.16976117768468</v>
      </c>
      <c r="H3839" s="54">
        <f t="shared" si="145"/>
        <v>984.16976117768468</v>
      </c>
    </row>
    <row r="3840" spans="1:8" s="52" customFormat="1" ht="12.75" customHeight="1" outlineLevel="1">
      <c r="A3840" s="425" t="s">
        <v>2617</v>
      </c>
      <c r="B3840" s="425"/>
      <c r="C3840" s="85"/>
      <c r="D3840" s="103" t="s">
        <v>876</v>
      </c>
      <c r="E3840" s="85"/>
      <c r="F3840" s="340">
        <v>30.25933316426897</v>
      </c>
      <c r="G3840" s="2">
        <f t="shared" si="144"/>
        <v>998.55799442087596</v>
      </c>
      <c r="H3840" s="54">
        <f t="shared" si="145"/>
        <v>998.55799442087596</v>
      </c>
    </row>
    <row r="3841" spans="1:8" s="52" customFormat="1" ht="12.75" customHeight="1" outlineLevel="1">
      <c r="A3841" s="425" t="s">
        <v>2614</v>
      </c>
      <c r="B3841" s="425"/>
      <c r="C3841" s="85"/>
      <c r="D3841" s="103" t="s">
        <v>876</v>
      </c>
      <c r="E3841" s="85"/>
      <c r="F3841" s="340">
        <v>28.630393052441725</v>
      </c>
      <c r="G3841" s="2">
        <f t="shared" si="144"/>
        <v>944.80297073057693</v>
      </c>
      <c r="H3841" s="54">
        <f t="shared" si="145"/>
        <v>944.80297073057693</v>
      </c>
    </row>
    <row r="3842" spans="1:8" s="52" customFormat="1" ht="12.75" customHeight="1" outlineLevel="1">
      <c r="A3842" s="425" t="s">
        <v>2615</v>
      </c>
      <c r="B3842" s="425"/>
      <c r="C3842" s="85"/>
      <c r="D3842" s="103" t="s">
        <v>876</v>
      </c>
      <c r="E3842" s="85"/>
      <c r="F3842" s="340">
        <v>29.066400120417228</v>
      </c>
      <c r="G3842" s="2">
        <f t="shared" ref="G3842:G3905" si="146">F3842*$G$10</f>
        <v>959.19120397376855</v>
      </c>
      <c r="H3842" s="54">
        <f t="shared" ref="H3842:H3905" si="147">G3842*(1-H$10)</f>
        <v>959.19120397376855</v>
      </c>
    </row>
    <row r="3843" spans="1:8" s="52" customFormat="1" ht="12.75" customHeight="1" outlineLevel="1">
      <c r="A3843" s="425" t="s">
        <v>2613</v>
      </c>
      <c r="B3843" s="425"/>
      <c r="C3843" s="85"/>
      <c r="D3843" s="103" t="s">
        <v>876</v>
      </c>
      <c r="E3843" s="85"/>
      <c r="F3843" s="340">
        <v>34.602804590167004</v>
      </c>
      <c r="G3843" s="2">
        <f t="shared" si="146"/>
        <v>1141.892551475511</v>
      </c>
      <c r="H3843" s="54">
        <f t="shared" si="147"/>
        <v>1141.892551475511</v>
      </c>
    </row>
    <row r="3844" spans="1:8" s="52" customFormat="1" ht="12.75" customHeight="1" outlineLevel="1">
      <c r="A3844" s="425" t="s">
        <v>2612</v>
      </c>
      <c r="B3844" s="425"/>
      <c r="C3844" s="85"/>
      <c r="D3844" s="103" t="s">
        <v>876</v>
      </c>
      <c r="E3844" s="85"/>
      <c r="F3844" s="340">
        <v>29.646267388486169</v>
      </c>
      <c r="G3844" s="2">
        <f t="shared" si="146"/>
        <v>978.32682382004361</v>
      </c>
      <c r="H3844" s="54">
        <f t="shared" si="147"/>
        <v>978.32682382004361</v>
      </c>
    </row>
    <row r="3845" spans="1:8" s="52" customFormat="1" ht="12.75" customHeight="1" outlineLevel="1">
      <c r="A3845" s="425" t="s">
        <v>2622</v>
      </c>
      <c r="B3845" s="425"/>
      <c r="C3845" s="85"/>
      <c r="D3845" s="103" t="s">
        <v>876</v>
      </c>
      <c r="E3845" s="85"/>
      <c r="F3845" s="340">
        <v>28.514198275443182</v>
      </c>
      <c r="G3845" s="2">
        <f t="shared" si="146"/>
        <v>940.96854308962497</v>
      </c>
      <c r="H3845" s="54">
        <f t="shared" si="147"/>
        <v>940.96854308962497</v>
      </c>
    </row>
    <row r="3846" spans="1:8" s="52" customFormat="1" ht="12.75" customHeight="1" outlineLevel="1">
      <c r="A3846" s="425" t="s">
        <v>2623</v>
      </c>
      <c r="B3846" s="425"/>
      <c r="C3846" s="85"/>
      <c r="D3846" s="103" t="s">
        <v>876</v>
      </c>
      <c r="E3846" s="85"/>
      <c r="F3846" s="340">
        <v>28.949098726494885</v>
      </c>
      <c r="G3846" s="2">
        <f t="shared" si="146"/>
        <v>955.32025797433118</v>
      </c>
      <c r="H3846" s="54">
        <f t="shared" si="147"/>
        <v>955.32025797433118</v>
      </c>
    </row>
    <row r="3847" spans="1:8" s="52" customFormat="1" ht="12.75" customHeight="1" outlineLevel="1">
      <c r="A3847" s="425" t="s">
        <v>2620</v>
      </c>
      <c r="B3847" s="425"/>
      <c r="C3847" s="85"/>
      <c r="D3847" s="103" t="s">
        <v>876</v>
      </c>
      <c r="E3847" s="85"/>
      <c r="F3847" s="340">
        <v>27.320158614667651</v>
      </c>
      <c r="G3847" s="2">
        <f t="shared" si="146"/>
        <v>901.5652342840325</v>
      </c>
      <c r="H3847" s="54">
        <f t="shared" si="147"/>
        <v>901.5652342840325</v>
      </c>
    </row>
    <row r="3848" spans="1:8" s="52" customFormat="1" ht="12.75" customHeight="1" outlineLevel="1">
      <c r="A3848" s="425" t="s">
        <v>2621</v>
      </c>
      <c r="B3848" s="425"/>
      <c r="C3848" s="85"/>
      <c r="D3848" s="103" t="s">
        <v>876</v>
      </c>
      <c r="E3848" s="85"/>
      <c r="F3848" s="340">
        <v>27.756165682643147</v>
      </c>
      <c r="G3848" s="2">
        <f t="shared" si="146"/>
        <v>915.95346752722389</v>
      </c>
      <c r="H3848" s="54">
        <f t="shared" si="147"/>
        <v>915.95346752722389</v>
      </c>
    </row>
    <row r="3849" spans="1:8" s="52" customFormat="1" ht="12.75" customHeight="1" outlineLevel="1">
      <c r="A3849" s="425" t="s">
        <v>2619</v>
      </c>
      <c r="B3849" s="425"/>
      <c r="C3849" s="85"/>
      <c r="D3849" s="103" t="s">
        <v>876</v>
      </c>
      <c r="E3849" s="85"/>
      <c r="F3849" s="340">
        <v>33.292570152392919</v>
      </c>
      <c r="G3849" s="2">
        <f t="shared" si="146"/>
        <v>1098.6548150289664</v>
      </c>
      <c r="H3849" s="54">
        <f t="shared" si="147"/>
        <v>1098.6548150289664</v>
      </c>
    </row>
    <row r="3850" spans="1:8" s="52" customFormat="1" ht="12.75" customHeight="1" outlineLevel="1">
      <c r="A3850" s="425" t="s">
        <v>2618</v>
      </c>
      <c r="B3850" s="425"/>
      <c r="C3850" s="85"/>
      <c r="D3850" s="103" t="s">
        <v>876</v>
      </c>
      <c r="E3850" s="85"/>
      <c r="F3850" s="340">
        <v>28.902753196037757</v>
      </c>
      <c r="G3850" s="2">
        <f t="shared" si="146"/>
        <v>953.79085546924603</v>
      </c>
      <c r="H3850" s="54">
        <f t="shared" si="147"/>
        <v>953.79085546924603</v>
      </c>
    </row>
    <row r="3851" spans="1:8" s="52" customFormat="1" ht="12.75" customHeight="1" outlineLevel="1">
      <c r="A3851" s="425" t="s">
        <v>2628</v>
      </c>
      <c r="B3851" s="425"/>
      <c r="C3851" s="85"/>
      <c r="D3851" s="103" t="s">
        <v>876</v>
      </c>
      <c r="E3851" s="85"/>
      <c r="F3851" s="340">
        <v>28.588341609337494</v>
      </c>
      <c r="G3851" s="2">
        <f t="shared" si="146"/>
        <v>943.41527310813728</v>
      </c>
      <c r="H3851" s="54">
        <f t="shared" si="147"/>
        <v>943.41527310813728</v>
      </c>
    </row>
    <row r="3852" spans="1:8" s="52" customFormat="1" ht="12.75" customHeight="1" outlineLevel="1">
      <c r="A3852" s="425" t="s">
        <v>2629</v>
      </c>
      <c r="B3852" s="425"/>
      <c r="C3852" s="85"/>
      <c r="D3852" s="103" t="s">
        <v>876</v>
      </c>
      <c r="E3852" s="85"/>
      <c r="F3852" s="340">
        <v>29.017708975770216</v>
      </c>
      <c r="G3852" s="2">
        <f t="shared" si="146"/>
        <v>957.58439620041713</v>
      </c>
      <c r="H3852" s="54">
        <f t="shared" si="147"/>
        <v>957.58439620041713</v>
      </c>
    </row>
    <row r="3853" spans="1:8" s="52" customFormat="1" ht="12.75" customHeight="1" outlineLevel="1">
      <c r="A3853" s="425" t="s">
        <v>2626</v>
      </c>
      <c r="B3853" s="425"/>
      <c r="C3853" s="85"/>
      <c r="D3853" s="103" t="s">
        <v>876</v>
      </c>
      <c r="E3853" s="85"/>
      <c r="F3853" s="340">
        <v>27.396515182409544</v>
      </c>
      <c r="G3853" s="2">
        <f t="shared" si="146"/>
        <v>904.08500101951495</v>
      </c>
      <c r="H3853" s="54">
        <f t="shared" si="147"/>
        <v>904.08500101951495</v>
      </c>
    </row>
    <row r="3854" spans="1:8" s="52" customFormat="1" ht="12.75" customHeight="1" outlineLevel="1">
      <c r="A3854" s="425" t="s">
        <v>2627</v>
      </c>
      <c r="B3854" s="425"/>
      <c r="C3854" s="85"/>
      <c r="D3854" s="103" t="s">
        <v>876</v>
      </c>
      <c r="E3854" s="85"/>
      <c r="F3854" s="340">
        <v>27.825882548842273</v>
      </c>
      <c r="G3854" s="2">
        <f t="shared" si="146"/>
        <v>918.25412411179502</v>
      </c>
      <c r="H3854" s="54">
        <f t="shared" si="147"/>
        <v>918.25412411179502</v>
      </c>
    </row>
    <row r="3855" spans="1:8" s="52" customFormat="1" ht="12.75" customHeight="1" outlineLevel="1">
      <c r="A3855" s="425" t="s">
        <v>2625</v>
      </c>
      <c r="B3855" s="425"/>
      <c r="C3855" s="85"/>
      <c r="D3855" s="103" t="s">
        <v>876</v>
      </c>
      <c r="E3855" s="85"/>
      <c r="F3855" s="340">
        <v>33.361180401668257</v>
      </c>
      <c r="G3855" s="2">
        <f t="shared" si="146"/>
        <v>1100.9189532550524</v>
      </c>
      <c r="H3855" s="54">
        <f t="shared" si="147"/>
        <v>1100.9189532550524</v>
      </c>
    </row>
    <row r="3856" spans="1:8" s="52" customFormat="1" ht="12.75" customHeight="1" outlineLevel="1">
      <c r="A3856" s="425" t="s">
        <v>2624</v>
      </c>
      <c r="B3856" s="425"/>
      <c r="C3856" s="85"/>
      <c r="D3856" s="103" t="s">
        <v>876</v>
      </c>
      <c r="E3856" s="85"/>
      <c r="F3856" s="340">
        <v>28.412389518453985</v>
      </c>
      <c r="G3856" s="2">
        <f t="shared" si="146"/>
        <v>937.60885410898152</v>
      </c>
      <c r="H3856" s="54">
        <f t="shared" si="147"/>
        <v>937.60885410898152</v>
      </c>
    </row>
    <row r="3857" spans="1:8" s="52" customFormat="1" ht="12.75" customHeight="1" outlineLevel="1">
      <c r="A3857" s="425" t="s">
        <v>2634</v>
      </c>
      <c r="B3857" s="425"/>
      <c r="C3857" s="85"/>
      <c r="D3857" s="103" t="s">
        <v>876</v>
      </c>
      <c r="E3857" s="85"/>
      <c r="F3857" s="340">
        <v>26.653975226542659</v>
      </c>
      <c r="G3857" s="2">
        <f t="shared" si="146"/>
        <v>879.58118247590778</v>
      </c>
      <c r="H3857" s="54">
        <f t="shared" si="147"/>
        <v>879.58118247590778</v>
      </c>
    </row>
    <row r="3858" spans="1:8" s="52" customFormat="1" ht="12.75" customHeight="1" outlineLevel="1">
      <c r="A3858" s="425" t="s">
        <v>575</v>
      </c>
      <c r="B3858" s="425"/>
      <c r="C3858" s="85"/>
      <c r="D3858" s="103" t="s">
        <v>876</v>
      </c>
      <c r="E3858" s="85"/>
      <c r="F3858" s="340">
        <v>27.089982294518155</v>
      </c>
      <c r="G3858" s="2">
        <f t="shared" si="146"/>
        <v>893.96941571909906</v>
      </c>
      <c r="H3858" s="54">
        <f t="shared" si="147"/>
        <v>893.96941571909906</v>
      </c>
    </row>
    <row r="3859" spans="1:8" s="52" customFormat="1" ht="12.75" customHeight="1" outlineLevel="1">
      <c r="A3859" s="425" t="s">
        <v>2632</v>
      </c>
      <c r="B3859" s="425"/>
      <c r="C3859" s="85"/>
      <c r="D3859" s="103" t="s">
        <v>876</v>
      </c>
      <c r="E3859" s="85"/>
      <c r="F3859" s="340">
        <v>25.46104218269091</v>
      </c>
      <c r="G3859" s="2">
        <f t="shared" si="146"/>
        <v>840.21439202880003</v>
      </c>
      <c r="H3859" s="54">
        <f t="shared" si="147"/>
        <v>840.21439202880003</v>
      </c>
    </row>
    <row r="3860" spans="1:8" s="52" customFormat="1" ht="12.75" customHeight="1" outlineLevel="1">
      <c r="A3860" s="425" t="s">
        <v>2633</v>
      </c>
      <c r="B3860" s="425"/>
      <c r="C3860" s="85"/>
      <c r="D3860" s="103" t="s">
        <v>876</v>
      </c>
      <c r="E3860" s="85"/>
      <c r="F3860" s="340">
        <v>25.897049250666413</v>
      </c>
      <c r="G3860" s="2">
        <f t="shared" si="146"/>
        <v>854.60262527199166</v>
      </c>
      <c r="H3860" s="54">
        <f t="shared" si="147"/>
        <v>854.60262527199166</v>
      </c>
    </row>
    <row r="3861" spans="1:8" s="52" customFormat="1" ht="12.75" customHeight="1" outlineLevel="1">
      <c r="A3861" s="425" t="s">
        <v>2631</v>
      </c>
      <c r="B3861" s="425"/>
      <c r="C3861" s="85"/>
      <c r="D3861" s="103" t="s">
        <v>876</v>
      </c>
      <c r="E3861" s="85"/>
      <c r="F3861" s="340">
        <v>31.433453720416175</v>
      </c>
      <c r="G3861" s="2">
        <f t="shared" si="146"/>
        <v>1037.3039727737337</v>
      </c>
      <c r="H3861" s="54">
        <f t="shared" si="147"/>
        <v>1037.3039727737337</v>
      </c>
    </row>
    <row r="3862" spans="1:8" s="52" customFormat="1" ht="12.75" customHeight="1" outlineLevel="1">
      <c r="A3862" s="425" t="s">
        <v>2630</v>
      </c>
      <c r="B3862" s="425"/>
      <c r="C3862" s="85"/>
      <c r="D3862" s="103" t="s">
        <v>876</v>
      </c>
      <c r="E3862" s="85"/>
      <c r="F3862" s="340">
        <v>26.476916518735347</v>
      </c>
      <c r="G3862" s="2">
        <f t="shared" si="146"/>
        <v>873.73824511826649</v>
      </c>
      <c r="H3862" s="54">
        <f t="shared" si="147"/>
        <v>873.73824511826649</v>
      </c>
    </row>
    <row r="3863" spans="1:8" s="52" customFormat="1" ht="12.75" customHeight="1" outlineLevel="1">
      <c r="A3863" s="425" t="s">
        <v>580</v>
      </c>
      <c r="B3863" s="425"/>
      <c r="C3863" s="85"/>
      <c r="D3863" s="103" t="s">
        <v>876</v>
      </c>
      <c r="E3863" s="85"/>
      <c r="F3863" s="340">
        <v>28.110283098257764</v>
      </c>
      <c r="G3863" s="2">
        <f t="shared" si="146"/>
        <v>927.63934224250625</v>
      </c>
      <c r="H3863" s="54">
        <f t="shared" si="147"/>
        <v>927.63934224250625</v>
      </c>
    </row>
    <row r="3864" spans="1:8" s="52" customFormat="1" ht="12.75" customHeight="1" outlineLevel="1">
      <c r="A3864" s="425" t="s">
        <v>581</v>
      </c>
      <c r="B3864" s="425"/>
      <c r="C3864" s="85"/>
      <c r="D3864" s="103" t="s">
        <v>876</v>
      </c>
      <c r="E3864" s="85"/>
      <c r="F3864" s="340">
        <v>28.546290166233263</v>
      </c>
      <c r="G3864" s="2">
        <f t="shared" si="146"/>
        <v>942.02757548569764</v>
      </c>
      <c r="H3864" s="54">
        <f t="shared" si="147"/>
        <v>942.02757548569764</v>
      </c>
    </row>
    <row r="3865" spans="1:8" s="52" customFormat="1" ht="12.75" customHeight="1" outlineLevel="1">
      <c r="A3865" s="425" t="s">
        <v>578</v>
      </c>
      <c r="B3865" s="425"/>
      <c r="C3865" s="85"/>
      <c r="D3865" s="103" t="s">
        <v>876</v>
      </c>
      <c r="E3865" s="85"/>
      <c r="F3865" s="340">
        <v>26.917350054406018</v>
      </c>
      <c r="G3865" s="2">
        <f t="shared" si="146"/>
        <v>888.27255179539861</v>
      </c>
      <c r="H3865" s="54">
        <f t="shared" si="147"/>
        <v>888.27255179539861</v>
      </c>
    </row>
    <row r="3866" spans="1:8" s="52" customFormat="1" ht="12.75" customHeight="1" outlineLevel="1">
      <c r="A3866" s="425" t="s">
        <v>579</v>
      </c>
      <c r="B3866" s="425"/>
      <c r="C3866" s="85"/>
      <c r="D3866" s="103" t="s">
        <v>876</v>
      </c>
      <c r="E3866" s="85"/>
      <c r="F3866" s="340">
        <v>27.353357122381517</v>
      </c>
      <c r="G3866" s="2">
        <f t="shared" si="146"/>
        <v>902.66078503859012</v>
      </c>
      <c r="H3866" s="54">
        <f t="shared" si="147"/>
        <v>902.66078503859012</v>
      </c>
    </row>
    <row r="3867" spans="1:8" s="52" customFormat="1" ht="12.75" customHeight="1" outlineLevel="1">
      <c r="A3867" s="425" t="s">
        <v>577</v>
      </c>
      <c r="B3867" s="425"/>
      <c r="C3867" s="85"/>
      <c r="D3867" s="103" t="s">
        <v>876</v>
      </c>
      <c r="E3867" s="85"/>
      <c r="F3867" s="340">
        <v>32.888654975207494</v>
      </c>
      <c r="G3867" s="2">
        <f t="shared" si="146"/>
        <v>1085.3256141818474</v>
      </c>
      <c r="H3867" s="54">
        <f t="shared" si="147"/>
        <v>1085.3256141818474</v>
      </c>
    </row>
    <row r="3868" spans="1:8" s="52" customFormat="1" ht="12.75" customHeight="1" outlineLevel="1">
      <c r="A3868" s="425" t="s">
        <v>576</v>
      </c>
      <c r="B3868" s="425"/>
      <c r="C3868" s="85"/>
      <c r="D3868" s="103" t="s">
        <v>876</v>
      </c>
      <c r="E3868" s="85"/>
      <c r="F3868" s="340">
        <v>27.933224390450455</v>
      </c>
      <c r="G3868" s="2">
        <f t="shared" si="146"/>
        <v>921.79640488486507</v>
      </c>
      <c r="H3868" s="54">
        <f t="shared" si="147"/>
        <v>921.79640488486507</v>
      </c>
    </row>
    <row r="3869" spans="1:8" s="52" customFormat="1" ht="12.75" customHeight="1" outlineLevel="1">
      <c r="A3869" s="425" t="s">
        <v>586</v>
      </c>
      <c r="B3869" s="425"/>
      <c r="C3869" s="85"/>
      <c r="D3869" s="103" t="s">
        <v>876</v>
      </c>
      <c r="E3869" s="85"/>
      <c r="F3869" s="340">
        <v>28.026180212049287</v>
      </c>
      <c r="G3869" s="2">
        <f t="shared" si="146"/>
        <v>924.8639469976265</v>
      </c>
      <c r="H3869" s="54">
        <f t="shared" si="147"/>
        <v>924.8639469976265</v>
      </c>
    </row>
    <row r="3870" spans="1:8" s="52" customFormat="1" ht="12.75" customHeight="1" outlineLevel="1">
      <c r="A3870" s="425" t="s">
        <v>587</v>
      </c>
      <c r="B3870" s="425"/>
      <c r="C3870" s="85"/>
      <c r="D3870" s="103" t="s">
        <v>876</v>
      </c>
      <c r="E3870" s="85"/>
      <c r="F3870" s="340">
        <v>28.462187280024786</v>
      </c>
      <c r="G3870" s="2">
        <f t="shared" si="146"/>
        <v>939.25218024081789</v>
      </c>
      <c r="H3870" s="54">
        <f t="shared" si="147"/>
        <v>939.25218024081789</v>
      </c>
    </row>
    <row r="3871" spans="1:8" s="52" customFormat="1" ht="12.75" customHeight="1" outlineLevel="1">
      <c r="A3871" s="425" t="s">
        <v>584</v>
      </c>
      <c r="B3871" s="425"/>
      <c r="C3871" s="85"/>
      <c r="D3871" s="103" t="s">
        <v>876</v>
      </c>
      <c r="E3871" s="85"/>
      <c r="F3871" s="340">
        <v>26.83214055127376</v>
      </c>
      <c r="G3871" s="2">
        <f t="shared" si="146"/>
        <v>885.46063819203403</v>
      </c>
      <c r="H3871" s="54">
        <f t="shared" si="147"/>
        <v>885.46063819203403</v>
      </c>
    </row>
    <row r="3872" spans="1:8" s="52" customFormat="1" ht="12.75" customHeight="1" outlineLevel="1">
      <c r="A3872" s="425" t="s">
        <v>585</v>
      </c>
      <c r="B3872" s="425"/>
      <c r="C3872" s="85"/>
      <c r="D3872" s="103" t="s">
        <v>876</v>
      </c>
      <c r="E3872" s="85"/>
      <c r="F3872" s="340">
        <v>27.268147619249259</v>
      </c>
      <c r="G3872" s="2">
        <f t="shared" si="146"/>
        <v>899.84887143522553</v>
      </c>
      <c r="H3872" s="54">
        <f t="shared" si="147"/>
        <v>899.84887143522553</v>
      </c>
    </row>
    <row r="3873" spans="1:8" s="52" customFormat="1" ht="12.75" customHeight="1" outlineLevel="1">
      <c r="A3873" s="425" t="s">
        <v>583</v>
      </c>
      <c r="B3873" s="425"/>
      <c r="C3873" s="85"/>
      <c r="D3873" s="103" t="s">
        <v>876</v>
      </c>
      <c r="E3873" s="85"/>
      <c r="F3873" s="340">
        <v>32.804552088999024</v>
      </c>
      <c r="G3873" s="2">
        <f t="shared" si="146"/>
        <v>1082.5502189369679</v>
      </c>
      <c r="H3873" s="54">
        <f t="shared" si="147"/>
        <v>1082.5502189369679</v>
      </c>
    </row>
    <row r="3874" spans="1:8" s="52" customFormat="1" ht="12.75" customHeight="1" outlineLevel="1">
      <c r="A3874" s="425" t="s">
        <v>582</v>
      </c>
      <c r="B3874" s="425"/>
      <c r="C3874" s="85"/>
      <c r="D3874" s="103" t="s">
        <v>876</v>
      </c>
      <c r="E3874" s="85"/>
      <c r="F3874" s="340">
        <v>27.848014887318183</v>
      </c>
      <c r="G3874" s="2">
        <f t="shared" si="146"/>
        <v>918.98449128150003</v>
      </c>
      <c r="H3874" s="54">
        <f t="shared" si="147"/>
        <v>918.98449128150003</v>
      </c>
    </row>
    <row r="3875" spans="1:8" s="52" customFormat="1" ht="12.75" customHeight="1" outlineLevel="1">
      <c r="A3875" s="425" t="s">
        <v>592</v>
      </c>
      <c r="B3875" s="425"/>
      <c r="C3875" s="85"/>
      <c r="D3875" s="103" t="s">
        <v>876</v>
      </c>
      <c r="E3875" s="85"/>
      <c r="F3875" s="340">
        <v>25.338207704149596</v>
      </c>
      <c r="G3875" s="2">
        <f t="shared" si="146"/>
        <v>836.16085423693664</v>
      </c>
      <c r="H3875" s="54">
        <f t="shared" si="147"/>
        <v>836.16085423693664</v>
      </c>
    </row>
    <row r="3876" spans="1:8" s="52" customFormat="1" ht="12.75" customHeight="1" outlineLevel="1">
      <c r="A3876" s="425" t="s">
        <v>593</v>
      </c>
      <c r="B3876" s="425"/>
      <c r="C3876" s="85"/>
      <c r="D3876" s="103" t="s">
        <v>876</v>
      </c>
      <c r="E3876" s="85"/>
      <c r="F3876" s="340">
        <v>25.912541887599556</v>
      </c>
      <c r="G3876" s="2">
        <f t="shared" si="146"/>
        <v>855.11388229078534</v>
      </c>
      <c r="H3876" s="54">
        <f t="shared" si="147"/>
        <v>855.11388229078534</v>
      </c>
    </row>
    <row r="3877" spans="1:8" s="52" customFormat="1" ht="12.75" customHeight="1" outlineLevel="1">
      <c r="A3877" s="425" t="s">
        <v>590</v>
      </c>
      <c r="B3877" s="425"/>
      <c r="C3877" s="85"/>
      <c r="D3877" s="103" t="s">
        <v>876</v>
      </c>
      <c r="E3877" s="85"/>
      <c r="F3877" s="340">
        <v>24.145274660297854</v>
      </c>
      <c r="G3877" s="2">
        <f t="shared" si="146"/>
        <v>796.79406378982924</v>
      </c>
      <c r="H3877" s="54">
        <f t="shared" si="147"/>
        <v>796.79406378982924</v>
      </c>
    </row>
    <row r="3878" spans="1:8" s="52" customFormat="1" ht="12.75" customHeight="1" outlineLevel="1">
      <c r="A3878" s="425" t="s">
        <v>591</v>
      </c>
      <c r="B3878" s="425"/>
      <c r="C3878" s="85"/>
      <c r="D3878" s="103" t="s">
        <v>876</v>
      </c>
      <c r="E3878" s="85"/>
      <c r="F3878" s="340">
        <v>24.718502226824011</v>
      </c>
      <c r="G3878" s="2">
        <f t="shared" si="146"/>
        <v>815.71057348519241</v>
      </c>
      <c r="H3878" s="54">
        <f t="shared" si="147"/>
        <v>815.71057348519241</v>
      </c>
    </row>
    <row r="3879" spans="1:8" s="52" customFormat="1" ht="12.75" customHeight="1" outlineLevel="1">
      <c r="A3879" s="425" t="s">
        <v>589</v>
      </c>
      <c r="B3879" s="425"/>
      <c r="C3879" s="85"/>
      <c r="D3879" s="103" t="s">
        <v>876</v>
      </c>
      <c r="E3879" s="85"/>
      <c r="F3879" s="340">
        <v>30.254906696573787</v>
      </c>
      <c r="G3879" s="2">
        <f t="shared" si="146"/>
        <v>998.411920986935</v>
      </c>
      <c r="H3879" s="54">
        <f t="shared" si="147"/>
        <v>998.411920986935</v>
      </c>
    </row>
    <row r="3880" spans="1:8" s="52" customFormat="1" ht="12.75" customHeight="1" outlineLevel="1">
      <c r="A3880" s="425" t="s">
        <v>588</v>
      </c>
      <c r="B3880" s="425"/>
      <c r="C3880" s="85"/>
      <c r="D3880" s="103" t="s">
        <v>876</v>
      </c>
      <c r="E3880" s="85"/>
      <c r="F3880" s="340">
        <v>25.664372183113414</v>
      </c>
      <c r="G3880" s="2">
        <f t="shared" si="146"/>
        <v>846.92428204274268</v>
      </c>
      <c r="H3880" s="54">
        <f t="shared" si="147"/>
        <v>846.92428204274268</v>
      </c>
    </row>
    <row r="3881" spans="1:8" s="52" customFormat="1" ht="12.75" customHeight="1" outlineLevel="1">
      <c r="A3881" s="425" t="s">
        <v>598</v>
      </c>
      <c r="B3881" s="425"/>
      <c r="C3881" s="85"/>
      <c r="D3881" s="103" t="s">
        <v>876</v>
      </c>
      <c r="E3881" s="85"/>
      <c r="F3881" s="340">
        <v>25.295049644121562</v>
      </c>
      <c r="G3881" s="2">
        <f t="shared" si="146"/>
        <v>834.73663825601159</v>
      </c>
      <c r="H3881" s="54">
        <f t="shared" si="147"/>
        <v>834.73663825601159</v>
      </c>
    </row>
    <row r="3882" spans="1:8" s="52" customFormat="1" ht="12.75" customHeight="1" outlineLevel="1">
      <c r="A3882" s="425" t="s">
        <v>599</v>
      </c>
      <c r="B3882" s="425"/>
      <c r="C3882" s="85"/>
      <c r="D3882" s="103" t="s">
        <v>876</v>
      </c>
      <c r="E3882" s="85"/>
      <c r="F3882" s="340">
        <v>25.718883925935305</v>
      </c>
      <c r="G3882" s="2">
        <f t="shared" si="146"/>
        <v>848.72316955586507</v>
      </c>
      <c r="H3882" s="54">
        <f t="shared" si="147"/>
        <v>848.72316955586507</v>
      </c>
    </row>
    <row r="3883" spans="1:8" s="52" customFormat="1" ht="12.75" customHeight="1" outlineLevel="1">
      <c r="A3883" s="425" t="s">
        <v>596</v>
      </c>
      <c r="B3883" s="425"/>
      <c r="C3883" s="85"/>
      <c r="D3883" s="103" t="s">
        <v>876</v>
      </c>
      <c r="E3883" s="85"/>
      <c r="F3883" s="340">
        <v>24.10322321719363</v>
      </c>
      <c r="G3883" s="2">
        <f t="shared" si="146"/>
        <v>795.40636616738982</v>
      </c>
      <c r="H3883" s="54">
        <f t="shared" si="147"/>
        <v>795.40636616738982</v>
      </c>
    </row>
    <row r="3884" spans="1:8" s="52" customFormat="1" ht="12.75" customHeight="1" outlineLevel="1">
      <c r="A3884" s="425" t="s">
        <v>597</v>
      </c>
      <c r="B3884" s="425"/>
      <c r="C3884" s="85"/>
      <c r="D3884" s="103" t="s">
        <v>876</v>
      </c>
      <c r="E3884" s="85"/>
      <c r="F3884" s="340">
        <v>24.524844265159778</v>
      </c>
      <c r="G3884" s="2">
        <f t="shared" si="146"/>
        <v>809.31986075027271</v>
      </c>
      <c r="H3884" s="54">
        <f t="shared" si="147"/>
        <v>809.31986075027271</v>
      </c>
    </row>
    <row r="3885" spans="1:8" s="52" customFormat="1" ht="12.75" customHeight="1" outlineLevel="1">
      <c r="A3885" s="425" t="s">
        <v>595</v>
      </c>
      <c r="B3885" s="425"/>
      <c r="C3885" s="85"/>
      <c r="D3885" s="103" t="s">
        <v>876</v>
      </c>
      <c r="E3885" s="85"/>
      <c r="F3885" s="340">
        <v>30.061248734909547</v>
      </c>
      <c r="G3885" s="2">
        <f t="shared" si="146"/>
        <v>992.02120825201507</v>
      </c>
      <c r="H3885" s="54">
        <f t="shared" si="147"/>
        <v>992.02120825201507</v>
      </c>
    </row>
    <row r="3886" spans="1:8" s="52" customFormat="1" ht="12.75" customHeight="1" outlineLevel="1">
      <c r="A3886" s="425" t="s">
        <v>594</v>
      </c>
      <c r="B3886" s="425"/>
      <c r="C3886" s="85"/>
      <c r="D3886" s="103" t="s">
        <v>876</v>
      </c>
      <c r="E3886" s="85"/>
      <c r="F3886" s="340">
        <v>25.62147991799138</v>
      </c>
      <c r="G3886" s="2">
        <f t="shared" si="146"/>
        <v>845.50883729371549</v>
      </c>
      <c r="H3886" s="54">
        <f t="shared" si="147"/>
        <v>845.50883729371549</v>
      </c>
    </row>
    <row r="3887" spans="1:8" s="52" customFormat="1" ht="12.75" customHeight="1" outlineLevel="1">
      <c r="A3887" s="425" t="s">
        <v>604</v>
      </c>
      <c r="B3887" s="425"/>
      <c r="C3887" s="85"/>
      <c r="D3887" s="103" t="s">
        <v>876</v>
      </c>
      <c r="E3887" s="85"/>
      <c r="F3887" s="340">
        <v>29.90853559942574</v>
      </c>
      <c r="G3887" s="2">
        <f t="shared" si="146"/>
        <v>986.98167478104938</v>
      </c>
      <c r="H3887" s="54">
        <f t="shared" si="147"/>
        <v>986.98167478104938</v>
      </c>
    </row>
    <row r="3888" spans="1:8" s="52" customFormat="1" ht="12.75" customHeight="1" outlineLevel="1">
      <c r="A3888" s="425" t="s">
        <v>605</v>
      </c>
      <c r="B3888" s="425"/>
      <c r="C3888" s="85"/>
      <c r="D3888" s="103" t="s">
        <v>876</v>
      </c>
      <c r="E3888" s="85"/>
      <c r="F3888" s="340">
        <v>30.330156647391878</v>
      </c>
      <c r="G3888" s="2">
        <f t="shared" si="146"/>
        <v>1000.8951693639319</v>
      </c>
      <c r="H3888" s="54">
        <f t="shared" si="147"/>
        <v>1000.8951693639319</v>
      </c>
    </row>
    <row r="3889" spans="1:8" s="52" customFormat="1" ht="12.75" customHeight="1" outlineLevel="1">
      <c r="A3889" s="425" t="s">
        <v>602</v>
      </c>
      <c r="B3889" s="425"/>
      <c r="C3889" s="85"/>
      <c r="D3889" s="103" t="s">
        <v>876</v>
      </c>
      <c r="E3889" s="85"/>
      <c r="F3889" s="340">
        <v>28.715602555573998</v>
      </c>
      <c r="G3889" s="2">
        <f t="shared" si="146"/>
        <v>947.61488433394197</v>
      </c>
      <c r="H3889" s="54">
        <f t="shared" si="147"/>
        <v>947.61488433394197</v>
      </c>
    </row>
    <row r="3890" spans="1:8" s="52" customFormat="1" ht="12.75" customHeight="1" outlineLevel="1">
      <c r="A3890" s="425" t="s">
        <v>603</v>
      </c>
      <c r="B3890" s="425"/>
      <c r="C3890" s="85"/>
      <c r="D3890" s="103" t="s">
        <v>876</v>
      </c>
      <c r="E3890" s="85"/>
      <c r="F3890" s="340">
        <v>29.138330220463953</v>
      </c>
      <c r="G3890" s="2">
        <f t="shared" si="146"/>
        <v>961.56489727531039</v>
      </c>
      <c r="H3890" s="54">
        <f t="shared" si="147"/>
        <v>961.56489727531039</v>
      </c>
    </row>
    <row r="3891" spans="1:8" s="52" customFormat="1" ht="12.75" customHeight="1" outlineLevel="1">
      <c r="A3891" s="425" t="s">
        <v>603</v>
      </c>
      <c r="B3891" s="425"/>
      <c r="C3891" s="85"/>
      <c r="D3891" s="103" t="s">
        <v>876</v>
      </c>
      <c r="E3891" s="85"/>
      <c r="F3891" s="340">
        <v>29.281810861294733</v>
      </c>
      <c r="G3891" s="2">
        <f t="shared" si="146"/>
        <v>966.2997584227262</v>
      </c>
      <c r="H3891" s="54">
        <f t="shared" si="147"/>
        <v>966.2997584227262</v>
      </c>
    </row>
    <row r="3892" spans="1:8" s="52" customFormat="1" ht="12.75" customHeight="1" outlineLevel="1">
      <c r="A3892" s="425" t="s">
        <v>601</v>
      </c>
      <c r="B3892" s="425"/>
      <c r="C3892" s="85"/>
      <c r="D3892" s="103" t="s">
        <v>876</v>
      </c>
      <c r="E3892" s="85"/>
      <c r="F3892" s="340">
        <v>34.674734690213711</v>
      </c>
      <c r="G3892" s="2">
        <f t="shared" si="146"/>
        <v>1144.2662447770524</v>
      </c>
      <c r="H3892" s="54">
        <f t="shared" si="147"/>
        <v>1144.2662447770524</v>
      </c>
    </row>
    <row r="3893" spans="1:8" s="52" customFormat="1" ht="12.75" customHeight="1" outlineLevel="1">
      <c r="A3893" s="425" t="s">
        <v>600</v>
      </c>
      <c r="B3893" s="425"/>
      <c r="C3893" s="85"/>
      <c r="D3893" s="103" t="s">
        <v>876</v>
      </c>
      <c r="E3893" s="85"/>
      <c r="F3893" s="340">
        <v>30.326106636295087</v>
      </c>
      <c r="G3893" s="2">
        <f t="shared" si="146"/>
        <v>1000.7615189977379</v>
      </c>
      <c r="H3893" s="54">
        <f t="shared" si="147"/>
        <v>1000.7615189977379</v>
      </c>
    </row>
    <row r="3894" spans="1:8" s="52" customFormat="1" ht="12.75" customHeight="1" outlineLevel="1">
      <c r="A3894" s="425" t="s">
        <v>3364</v>
      </c>
      <c r="B3894" s="425"/>
      <c r="C3894" s="85"/>
      <c r="D3894" s="103" t="s">
        <v>876</v>
      </c>
      <c r="E3894" s="85"/>
      <c r="F3894" s="340">
        <v>39.817524828162178</v>
      </c>
      <c r="G3894" s="2">
        <f t="shared" si="146"/>
        <v>1313.978319329352</v>
      </c>
      <c r="H3894" s="54">
        <f t="shared" si="147"/>
        <v>1313.978319329352</v>
      </c>
    </row>
    <row r="3895" spans="1:8" s="52" customFormat="1" ht="12.75" customHeight="1" outlineLevel="1">
      <c r="A3895" s="425" t="s">
        <v>3365</v>
      </c>
      <c r="B3895" s="425"/>
      <c r="C3895" s="85"/>
      <c r="D3895" s="103" t="s">
        <v>876</v>
      </c>
      <c r="E3895" s="85"/>
      <c r="F3895" s="340">
        <v>39.817524828162178</v>
      </c>
      <c r="G3895" s="2">
        <f t="shared" si="146"/>
        <v>1313.978319329352</v>
      </c>
      <c r="H3895" s="54">
        <f t="shared" si="147"/>
        <v>1313.978319329352</v>
      </c>
    </row>
    <row r="3896" spans="1:8" s="52" customFormat="1" ht="12.75" customHeight="1" outlineLevel="1">
      <c r="A3896" s="425" t="s">
        <v>3366</v>
      </c>
      <c r="B3896" s="425"/>
      <c r="C3896" s="85"/>
      <c r="D3896" s="103" t="s">
        <v>876</v>
      </c>
      <c r="E3896" s="85"/>
      <c r="F3896" s="340">
        <v>41.885967676378392</v>
      </c>
      <c r="G3896" s="2">
        <f t="shared" si="146"/>
        <v>1382.236933320487</v>
      </c>
      <c r="H3896" s="54">
        <f t="shared" si="147"/>
        <v>1382.236933320487</v>
      </c>
    </row>
    <row r="3897" spans="1:8" s="52" customFormat="1" ht="12.75" customHeight="1" outlineLevel="1">
      <c r="A3897" s="425" t="s">
        <v>3366</v>
      </c>
      <c r="B3897" s="425"/>
      <c r="C3897" s="85"/>
      <c r="D3897" s="103" t="s">
        <v>876</v>
      </c>
      <c r="E3897" s="85"/>
      <c r="F3897" s="340">
        <v>42.14730301959343</v>
      </c>
      <c r="G3897" s="2">
        <f t="shared" si="146"/>
        <v>1390.8609996465832</v>
      </c>
      <c r="H3897" s="54">
        <f t="shared" si="147"/>
        <v>1390.8609996465832</v>
      </c>
    </row>
    <row r="3898" spans="1:8" s="52" customFormat="1" ht="12.75" customHeight="1" outlineLevel="1">
      <c r="A3898" s="425" t="s">
        <v>3367</v>
      </c>
      <c r="B3898" s="425"/>
      <c r="C3898" s="85"/>
      <c r="D3898" s="103" t="s">
        <v>876</v>
      </c>
      <c r="E3898" s="85"/>
      <c r="F3898" s="340">
        <v>41.885967676378392</v>
      </c>
      <c r="G3898" s="2">
        <f t="shared" si="146"/>
        <v>1382.236933320487</v>
      </c>
      <c r="H3898" s="54">
        <f t="shared" si="147"/>
        <v>1382.236933320487</v>
      </c>
    </row>
    <row r="3899" spans="1:8" s="52" customFormat="1" ht="12.75" customHeight="1" outlineLevel="1">
      <c r="A3899" s="425" t="s">
        <v>3368</v>
      </c>
      <c r="B3899" s="425"/>
      <c r="C3899" s="85"/>
      <c r="D3899" s="103" t="s">
        <v>876</v>
      </c>
      <c r="E3899" s="85"/>
      <c r="F3899" s="340">
        <v>39.817524828162178</v>
      </c>
      <c r="G3899" s="2">
        <f t="shared" si="146"/>
        <v>1313.978319329352</v>
      </c>
      <c r="H3899" s="54">
        <f t="shared" si="147"/>
        <v>1313.978319329352</v>
      </c>
    </row>
    <row r="3900" spans="1:8" s="52" customFormat="1" ht="12.75" customHeight="1" outlineLevel="1">
      <c r="A3900" s="425" t="s">
        <v>3369</v>
      </c>
      <c r="B3900" s="425"/>
      <c r="C3900" s="85"/>
      <c r="D3900" s="103" t="s">
        <v>876</v>
      </c>
      <c r="E3900" s="85"/>
      <c r="F3900" s="340">
        <v>30.612954153600008</v>
      </c>
      <c r="G3900" s="2">
        <f t="shared" si="146"/>
        <v>1010.2274870688002</v>
      </c>
      <c r="H3900" s="54">
        <f t="shared" si="147"/>
        <v>1010.2274870688002</v>
      </c>
    </row>
    <row r="3901" spans="1:8" s="52" customFormat="1" ht="12.75" customHeight="1" outlineLevel="1">
      <c r="A3901" s="425" t="s">
        <v>3370</v>
      </c>
      <c r="B3901" s="425"/>
      <c r="C3901" s="85"/>
      <c r="D3901" s="103" t="s">
        <v>876</v>
      </c>
      <c r="E3901" s="85"/>
      <c r="F3901" s="340">
        <v>33.508774141102712</v>
      </c>
      <c r="G3901" s="2">
        <f t="shared" si="146"/>
        <v>1105.7895466563896</v>
      </c>
      <c r="H3901" s="54">
        <f t="shared" si="147"/>
        <v>1105.7895466563896</v>
      </c>
    </row>
    <row r="3902" spans="1:8" s="52" customFormat="1" ht="12.75" customHeight="1" outlineLevel="1">
      <c r="A3902" s="425" t="s">
        <v>3371</v>
      </c>
      <c r="B3902" s="425"/>
      <c r="C3902" s="85"/>
      <c r="D3902" s="103" t="s">
        <v>876</v>
      </c>
      <c r="E3902" s="85"/>
      <c r="F3902" s="340">
        <v>35.266950562086507</v>
      </c>
      <c r="G3902" s="2">
        <f t="shared" si="146"/>
        <v>1163.8093685488548</v>
      </c>
      <c r="H3902" s="54">
        <f t="shared" si="147"/>
        <v>1163.8093685488548</v>
      </c>
    </row>
    <row r="3903" spans="1:8" s="52" customFormat="1" ht="12.75" customHeight="1" outlineLevel="1">
      <c r="A3903" s="425" t="s">
        <v>3371</v>
      </c>
      <c r="B3903" s="425"/>
      <c r="C3903" s="85"/>
      <c r="D3903" s="103" t="s">
        <v>876</v>
      </c>
      <c r="E3903" s="85"/>
      <c r="F3903" s="340">
        <v>35.363699907868963</v>
      </c>
      <c r="G3903" s="2">
        <f t="shared" si="146"/>
        <v>1167.0020969596758</v>
      </c>
      <c r="H3903" s="54">
        <f t="shared" si="147"/>
        <v>1167.0020969596758</v>
      </c>
    </row>
    <row r="3904" spans="1:8" s="52" customFormat="1" ht="12.75" customHeight="1" outlineLevel="1">
      <c r="A3904" s="425" t="s">
        <v>3372</v>
      </c>
      <c r="B3904" s="425"/>
      <c r="C3904" s="85"/>
      <c r="D3904" s="103" t="s">
        <v>876</v>
      </c>
      <c r="E3904" s="85"/>
      <c r="F3904" s="340">
        <v>35.266950562086507</v>
      </c>
      <c r="G3904" s="2">
        <f t="shared" si="146"/>
        <v>1163.8093685488548</v>
      </c>
      <c r="H3904" s="54">
        <f t="shared" si="147"/>
        <v>1163.8093685488548</v>
      </c>
    </row>
    <row r="3905" spans="1:8" s="52" customFormat="1" ht="12.75" customHeight="1" outlineLevel="1">
      <c r="A3905" s="425" t="s">
        <v>3373</v>
      </c>
      <c r="B3905" s="425"/>
      <c r="C3905" s="85"/>
      <c r="D3905" s="103" t="s">
        <v>876</v>
      </c>
      <c r="E3905" s="85"/>
      <c r="F3905" s="340">
        <v>31.543753435297308</v>
      </c>
      <c r="G3905" s="2">
        <f t="shared" si="146"/>
        <v>1040.9438633648112</v>
      </c>
      <c r="H3905" s="54">
        <f t="shared" si="147"/>
        <v>1040.9438633648112</v>
      </c>
    </row>
    <row r="3906" spans="1:8" s="52" customFormat="1" ht="12.75" customHeight="1" outlineLevel="1">
      <c r="A3906" s="425" t="s">
        <v>3374</v>
      </c>
      <c r="B3906" s="425"/>
      <c r="C3906" s="85"/>
      <c r="D3906" s="103" t="s">
        <v>876</v>
      </c>
      <c r="E3906" s="85"/>
      <c r="F3906" s="340">
        <v>31.647175577708115</v>
      </c>
      <c r="G3906" s="2">
        <f t="shared" ref="G3906:G3925" si="148">F3906*$G$10</f>
        <v>1044.3567940643677</v>
      </c>
      <c r="H3906" s="54">
        <f t="shared" ref="H3906:H3925" si="149">G3906*(1-H$10)</f>
        <v>1044.3567940643677</v>
      </c>
    </row>
    <row r="3907" spans="1:8" s="52" customFormat="1" ht="12.75" customHeight="1" outlineLevel="1">
      <c r="A3907" s="425" t="s">
        <v>3375</v>
      </c>
      <c r="B3907" s="425"/>
      <c r="C3907" s="85"/>
      <c r="D3907" s="103" t="s">
        <v>876</v>
      </c>
      <c r="E3907" s="85"/>
      <c r="F3907" s="340">
        <v>31.647175577708115</v>
      </c>
      <c r="G3907" s="2">
        <f t="shared" si="148"/>
        <v>1044.3567940643677</v>
      </c>
      <c r="H3907" s="54">
        <f t="shared" si="149"/>
        <v>1044.3567940643677</v>
      </c>
    </row>
    <row r="3908" spans="1:8" s="52" customFormat="1" ht="12.75" customHeight="1" outlineLevel="1">
      <c r="A3908" s="425" t="s">
        <v>3376</v>
      </c>
      <c r="B3908" s="425"/>
      <c r="C3908" s="85"/>
      <c r="D3908" s="103" t="s">
        <v>876</v>
      </c>
      <c r="E3908" s="85"/>
      <c r="F3908" s="340">
        <v>32.784819144227043</v>
      </c>
      <c r="G3908" s="2">
        <f t="shared" si="148"/>
        <v>1081.8990317594923</v>
      </c>
      <c r="H3908" s="54">
        <f t="shared" si="149"/>
        <v>1081.8990317594923</v>
      </c>
    </row>
    <row r="3909" spans="1:8" s="52" customFormat="1" ht="12.75" customHeight="1" outlineLevel="1">
      <c r="A3909" s="425" t="s">
        <v>3377</v>
      </c>
      <c r="B3909" s="425"/>
      <c r="C3909" s="85"/>
      <c r="D3909" s="103" t="s">
        <v>876</v>
      </c>
      <c r="E3909" s="85"/>
      <c r="F3909" s="340">
        <v>32.784819144227043</v>
      </c>
      <c r="G3909" s="2">
        <f t="shared" si="148"/>
        <v>1081.8990317594923</v>
      </c>
      <c r="H3909" s="54">
        <f t="shared" si="149"/>
        <v>1081.8990317594923</v>
      </c>
    </row>
    <row r="3910" spans="1:8" s="52" customFormat="1" ht="12.75" customHeight="1" outlineLevel="1">
      <c r="A3910" s="425" t="s">
        <v>1808</v>
      </c>
      <c r="B3910" s="425"/>
      <c r="C3910" s="85"/>
      <c r="D3910" s="103" t="s">
        <v>876</v>
      </c>
      <c r="E3910" s="85"/>
      <c r="F3910" s="340">
        <v>31.647175577708115</v>
      </c>
      <c r="G3910" s="2">
        <f t="shared" si="148"/>
        <v>1044.3567940643677</v>
      </c>
      <c r="H3910" s="54">
        <f t="shared" si="149"/>
        <v>1044.3567940643677</v>
      </c>
    </row>
    <row r="3911" spans="1:8" s="52" customFormat="1" ht="12.75" customHeight="1" outlineLevel="1">
      <c r="A3911" s="425" t="s">
        <v>4598</v>
      </c>
      <c r="B3911" s="425"/>
      <c r="C3911" s="85"/>
      <c r="D3911" s="103" t="s">
        <v>876</v>
      </c>
      <c r="E3911" s="85"/>
      <c r="F3911" s="340">
        <v>46.436541942454085</v>
      </c>
      <c r="G3911" s="2">
        <f t="shared" si="148"/>
        <v>1532.4058841009848</v>
      </c>
      <c r="H3911" s="54">
        <f t="shared" si="149"/>
        <v>1532.4058841009848</v>
      </c>
    </row>
    <row r="3912" spans="1:8" s="52" customFormat="1" ht="12.75" customHeight="1" outlineLevel="1">
      <c r="A3912" s="425" t="s">
        <v>4599</v>
      </c>
      <c r="B3912" s="425"/>
      <c r="C3912" s="85"/>
      <c r="D3912" s="103" t="s">
        <v>876</v>
      </c>
      <c r="E3912" s="85"/>
      <c r="F3912" s="340">
        <v>46.436541942454085</v>
      </c>
      <c r="G3912" s="2">
        <f t="shared" si="148"/>
        <v>1532.4058841009848</v>
      </c>
      <c r="H3912" s="54">
        <f t="shared" si="149"/>
        <v>1532.4058841009848</v>
      </c>
    </row>
    <row r="3913" spans="1:8" s="52" customFormat="1" ht="12.75" customHeight="1" outlineLevel="1">
      <c r="A3913" s="425" t="s">
        <v>4600</v>
      </c>
      <c r="B3913" s="425"/>
      <c r="C3913" s="85"/>
      <c r="D3913" s="103" t="s">
        <v>876</v>
      </c>
      <c r="E3913" s="85"/>
      <c r="F3913" s="340">
        <v>48.194718363437858</v>
      </c>
      <c r="G3913" s="2">
        <f t="shared" si="148"/>
        <v>1590.4257059934494</v>
      </c>
      <c r="H3913" s="54">
        <f t="shared" si="149"/>
        <v>1590.4257059934494</v>
      </c>
    </row>
    <row r="3914" spans="1:8" s="52" customFormat="1" ht="12.75" customHeight="1" outlineLevel="1">
      <c r="A3914" s="425" t="s">
        <v>4601</v>
      </c>
      <c r="B3914" s="425"/>
      <c r="C3914" s="85"/>
      <c r="D3914" s="103" t="s">
        <v>876</v>
      </c>
      <c r="E3914" s="85"/>
      <c r="F3914" s="340">
        <v>48.194718363437858</v>
      </c>
      <c r="G3914" s="2">
        <f t="shared" si="148"/>
        <v>1590.4257059934494</v>
      </c>
      <c r="H3914" s="54">
        <f t="shared" si="149"/>
        <v>1590.4257059934494</v>
      </c>
    </row>
    <row r="3915" spans="1:8" s="52" customFormat="1" ht="12.75" customHeight="1" outlineLevel="1">
      <c r="A3915" s="425" t="s">
        <v>4602</v>
      </c>
      <c r="B3915" s="425"/>
      <c r="C3915" s="85"/>
      <c r="D3915" s="103" t="s">
        <v>876</v>
      </c>
      <c r="E3915" s="85"/>
      <c r="F3915" s="340">
        <v>46.436541942454085</v>
      </c>
      <c r="G3915" s="2">
        <f t="shared" si="148"/>
        <v>1532.4058841009848</v>
      </c>
      <c r="H3915" s="54">
        <f t="shared" si="149"/>
        <v>1532.4058841009848</v>
      </c>
    </row>
    <row r="3916" spans="1:8" s="52" customFormat="1" ht="12.75" customHeight="1" outlineLevel="1">
      <c r="A3916" s="425" t="s">
        <v>4603</v>
      </c>
      <c r="B3916" s="425"/>
      <c r="C3916" s="85"/>
      <c r="D3916" s="103" t="s">
        <v>876</v>
      </c>
      <c r="E3916" s="85"/>
      <c r="F3916" s="340">
        <v>40.851746252270289</v>
      </c>
      <c r="G3916" s="2">
        <f t="shared" si="148"/>
        <v>1348.1076263249195</v>
      </c>
      <c r="H3916" s="54">
        <f t="shared" si="149"/>
        <v>1348.1076263249195</v>
      </c>
    </row>
    <row r="3917" spans="1:8" s="52" customFormat="1" ht="12.75" customHeight="1" outlineLevel="1">
      <c r="A3917" s="425" t="s">
        <v>4604</v>
      </c>
      <c r="B3917" s="425"/>
      <c r="C3917" s="85"/>
      <c r="D3917" s="103" t="s">
        <v>876</v>
      </c>
      <c r="E3917" s="85"/>
      <c r="F3917" s="340">
        <v>40.231213397805419</v>
      </c>
      <c r="G3917" s="2">
        <f t="shared" si="148"/>
        <v>1327.6300421275789</v>
      </c>
      <c r="H3917" s="54">
        <f t="shared" si="149"/>
        <v>1327.6300421275789</v>
      </c>
    </row>
    <row r="3918" spans="1:8" s="52" customFormat="1" ht="12.75" customHeight="1" outlineLevel="1">
      <c r="A3918" s="425" t="s">
        <v>4605</v>
      </c>
      <c r="B3918" s="425"/>
      <c r="C3918" s="85"/>
      <c r="D3918" s="103" t="s">
        <v>876</v>
      </c>
      <c r="E3918" s="85"/>
      <c r="F3918" s="340">
        <v>41.472279106735144</v>
      </c>
      <c r="G3918" s="2">
        <f t="shared" si="148"/>
        <v>1368.5852105222598</v>
      </c>
      <c r="H3918" s="54">
        <f t="shared" si="149"/>
        <v>1368.5852105222598</v>
      </c>
    </row>
    <row r="3919" spans="1:8" s="52" customFormat="1" ht="12.75" customHeight="1" outlineLevel="1">
      <c r="A3919" s="425" t="s">
        <v>4606</v>
      </c>
      <c r="B3919" s="425"/>
      <c r="C3919" s="85"/>
      <c r="D3919" s="103" t="s">
        <v>876</v>
      </c>
      <c r="E3919" s="85"/>
      <c r="F3919" s="340">
        <v>41.472279106735144</v>
      </c>
      <c r="G3919" s="2">
        <f t="shared" si="148"/>
        <v>1368.5852105222598</v>
      </c>
      <c r="H3919" s="54">
        <f t="shared" si="149"/>
        <v>1368.5852105222598</v>
      </c>
    </row>
    <row r="3920" spans="1:8" s="52" customFormat="1" ht="12.75" customHeight="1" outlineLevel="1">
      <c r="A3920" s="425" t="s">
        <v>4607</v>
      </c>
      <c r="B3920" s="425"/>
      <c r="C3920" s="85"/>
      <c r="D3920" s="103" t="s">
        <v>876</v>
      </c>
      <c r="E3920" s="85"/>
      <c r="F3920" s="340">
        <v>40.231213397805419</v>
      </c>
      <c r="G3920" s="2">
        <f t="shared" si="148"/>
        <v>1327.6300421275789</v>
      </c>
      <c r="H3920" s="54">
        <f t="shared" si="149"/>
        <v>1327.6300421275789</v>
      </c>
    </row>
    <row r="3921" spans="1:8" s="52" customFormat="1" ht="12.75" customHeight="1" outlineLevel="1">
      <c r="A3921" s="425" t="s">
        <v>4608</v>
      </c>
      <c r="B3921" s="425"/>
      <c r="C3921" s="85"/>
      <c r="D3921" s="103" t="s">
        <v>876</v>
      </c>
      <c r="E3921" s="85"/>
      <c r="F3921" s="340">
        <v>44.574943379059469</v>
      </c>
      <c r="G3921" s="2">
        <f t="shared" si="148"/>
        <v>1470.9731315089625</v>
      </c>
      <c r="H3921" s="54">
        <f t="shared" si="149"/>
        <v>1470.9731315089625</v>
      </c>
    </row>
    <row r="3922" spans="1:8" s="52" customFormat="1" ht="12.75" customHeight="1" outlineLevel="1">
      <c r="A3922" s="425" t="s">
        <v>4609</v>
      </c>
      <c r="B3922" s="425"/>
      <c r="C3922" s="85"/>
      <c r="D3922" s="103" t="s">
        <v>876</v>
      </c>
      <c r="E3922" s="85"/>
      <c r="F3922" s="340">
        <v>43.9544105245946</v>
      </c>
      <c r="G3922" s="2">
        <f t="shared" si="148"/>
        <v>1450.4955473116217</v>
      </c>
      <c r="H3922" s="54">
        <f t="shared" si="149"/>
        <v>1450.4955473116217</v>
      </c>
    </row>
    <row r="3923" spans="1:8" s="52" customFormat="1" ht="12.75" customHeight="1" outlineLevel="1">
      <c r="A3923" s="425" t="s">
        <v>4610</v>
      </c>
      <c r="B3923" s="425"/>
      <c r="C3923" s="85"/>
      <c r="D3923" s="103" t="s">
        <v>876</v>
      </c>
      <c r="E3923" s="85"/>
      <c r="F3923" s="340">
        <v>45.402320518345959</v>
      </c>
      <c r="G3923" s="2">
        <f t="shared" si="148"/>
        <v>1498.2765771054167</v>
      </c>
      <c r="H3923" s="54">
        <f t="shared" si="149"/>
        <v>1498.2765771054167</v>
      </c>
    </row>
    <row r="3924" spans="1:8" s="52" customFormat="1" ht="12.75" customHeight="1" outlineLevel="1">
      <c r="A3924" s="425" t="s">
        <v>4611</v>
      </c>
      <c r="B3924" s="425"/>
      <c r="C3924" s="85"/>
      <c r="D3924" s="103" t="s">
        <v>876</v>
      </c>
      <c r="E3924" s="85"/>
      <c r="F3924" s="340">
        <v>45.402320518345959</v>
      </c>
      <c r="G3924" s="2">
        <f t="shared" si="148"/>
        <v>1498.2765771054167</v>
      </c>
      <c r="H3924" s="54">
        <f t="shared" si="149"/>
        <v>1498.2765771054167</v>
      </c>
    </row>
    <row r="3925" spans="1:8" s="52" customFormat="1" ht="12.75" customHeight="1" outlineLevel="1">
      <c r="A3925" s="425" t="s">
        <v>4612</v>
      </c>
      <c r="B3925" s="425"/>
      <c r="C3925" s="85"/>
      <c r="D3925" s="103" t="s">
        <v>876</v>
      </c>
      <c r="E3925" s="85"/>
      <c r="F3925" s="340">
        <v>43.9544105245946</v>
      </c>
      <c r="G3925" s="2">
        <f t="shared" si="148"/>
        <v>1450.4955473116217</v>
      </c>
      <c r="H3925" s="54">
        <f t="shared" si="149"/>
        <v>1450.4955473116217</v>
      </c>
    </row>
    <row r="3926" spans="1:8" outlineLevel="1">
      <c r="A3926" s="378" t="s">
        <v>1551</v>
      </c>
      <c r="B3926" s="379"/>
      <c r="C3926" s="379"/>
      <c r="D3926" s="379"/>
      <c r="E3926" s="379"/>
      <c r="F3926" s="379"/>
      <c r="G3926" s="379"/>
      <c r="H3926" s="380"/>
    </row>
    <row r="3927" spans="1:8" ht="25.5" outlineLevel="1">
      <c r="A3927" s="17" t="s">
        <v>1553</v>
      </c>
      <c r="B3927" s="370" t="s">
        <v>1552</v>
      </c>
      <c r="C3927" s="371"/>
      <c r="D3927" s="371"/>
      <c r="E3927" s="372"/>
      <c r="F3927" s="335"/>
      <c r="G3927" s="11">
        <f>F3927*$G$10</f>
        <v>0</v>
      </c>
      <c r="H3927" s="11">
        <f>G3927*(1-H$10)</f>
        <v>0</v>
      </c>
    </row>
    <row r="3928" spans="1:8" ht="25.5" outlineLevel="1">
      <c r="A3928" s="17" t="s">
        <v>1554</v>
      </c>
      <c r="B3928" s="370" t="s">
        <v>1552</v>
      </c>
      <c r="C3928" s="371"/>
      <c r="D3928" s="371"/>
      <c r="E3928" s="372"/>
      <c r="F3928" s="57"/>
      <c r="G3928" s="11">
        <f>F3928*$G$10</f>
        <v>0</v>
      </c>
      <c r="H3928" s="11">
        <f>G3928*(1-H$10)</f>
        <v>0</v>
      </c>
    </row>
    <row r="3929" spans="1:8" ht="25.5" outlineLevel="1">
      <c r="A3929" s="17" t="s">
        <v>1555</v>
      </c>
      <c r="B3929" s="370" t="s">
        <v>1552</v>
      </c>
      <c r="C3929" s="371"/>
      <c r="D3929" s="371"/>
      <c r="E3929" s="372"/>
      <c r="F3929" s="57"/>
      <c r="G3929" s="11">
        <f>F3929*$G$10</f>
        <v>0</v>
      </c>
      <c r="H3929" s="11">
        <f>G3929*(1-H$10)</f>
        <v>0</v>
      </c>
    </row>
    <row r="3930" spans="1:8" ht="25.5" outlineLevel="1">
      <c r="A3930" s="17" t="s">
        <v>1556</v>
      </c>
      <c r="B3930" s="370" t="s">
        <v>1552</v>
      </c>
      <c r="C3930" s="371"/>
      <c r="D3930" s="371"/>
      <c r="E3930" s="372"/>
      <c r="F3930" s="57"/>
      <c r="G3930" s="11">
        <f>F3930*$G$10</f>
        <v>0</v>
      </c>
      <c r="H3930" s="11">
        <f>G3930*(1-H$10)</f>
        <v>0</v>
      </c>
    </row>
    <row r="3931" spans="1:8" s="65" customFormat="1" ht="12.75" customHeight="1">
      <c r="A3931" s="110"/>
      <c r="B3931" s="427" t="s">
        <v>3082</v>
      </c>
      <c r="C3931" s="427"/>
      <c r="D3931" s="427"/>
      <c r="E3931" s="427"/>
      <c r="F3931" s="427"/>
      <c r="G3931" s="427"/>
      <c r="H3931" s="427"/>
    </row>
    <row r="3932" spans="1:8" ht="12.75" customHeight="1" outlineLevel="1">
      <c r="A3932" s="368" t="s">
        <v>2690</v>
      </c>
      <c r="B3932" s="368" t="s">
        <v>2689</v>
      </c>
      <c r="C3932" s="368"/>
      <c r="D3932" s="368"/>
      <c r="E3932" s="368"/>
      <c r="F3932" s="426" t="s">
        <v>3170</v>
      </c>
      <c r="G3932" s="368" t="s">
        <v>3171</v>
      </c>
      <c r="H3932" s="368" t="s">
        <v>607</v>
      </c>
    </row>
    <row r="3933" spans="1:8" outlineLevel="1">
      <c r="A3933" s="368"/>
      <c r="B3933" s="368"/>
      <c r="C3933" s="368"/>
      <c r="D3933" s="368"/>
      <c r="E3933" s="368"/>
      <c r="F3933" s="426"/>
      <c r="G3933" s="368"/>
      <c r="H3933" s="368"/>
    </row>
    <row r="3934" spans="1:8" outlineLevel="1">
      <c r="A3934" s="368"/>
      <c r="B3934" s="368"/>
      <c r="C3934" s="368"/>
      <c r="D3934" s="368"/>
      <c r="E3934" s="368"/>
      <c r="F3934" s="426"/>
      <c r="G3934" s="368"/>
      <c r="H3934" s="368"/>
    </row>
    <row r="3935" spans="1:8" outlineLevel="1">
      <c r="A3935" s="429" t="s">
        <v>2021</v>
      </c>
      <c r="B3935" s="429"/>
      <c r="C3935" s="429"/>
      <c r="D3935" s="429"/>
      <c r="E3935" s="429"/>
      <c r="F3935" s="429"/>
      <c r="G3935" s="429"/>
      <c r="H3935" s="429"/>
    </row>
    <row r="3936" spans="1:8" outlineLevel="1">
      <c r="A3936" s="75" t="s">
        <v>1787</v>
      </c>
      <c r="B3936" s="370" t="s">
        <v>2022</v>
      </c>
      <c r="C3936" s="371"/>
      <c r="D3936" s="371"/>
      <c r="E3936" s="372"/>
      <c r="F3936" s="134">
        <v>5.7727177200000019</v>
      </c>
      <c r="G3936" s="9">
        <f>F3936*$G$10</f>
        <v>190.49968476000006</v>
      </c>
      <c r="H3936" s="11">
        <f>G3936*(1-H$10)</f>
        <v>190.49968476000006</v>
      </c>
    </row>
    <row r="3937" spans="1:8" outlineLevel="1">
      <c r="A3937" s="75" t="s">
        <v>1788</v>
      </c>
      <c r="B3937" s="370" t="s">
        <v>2023</v>
      </c>
      <c r="C3937" s="371"/>
      <c r="D3937" s="371"/>
      <c r="E3937" s="372"/>
      <c r="F3937" s="134">
        <v>5.7727177200000019</v>
      </c>
      <c r="G3937" s="9">
        <f>F3937*$G$10</f>
        <v>190.49968476000006</v>
      </c>
      <c r="H3937" s="11">
        <f>G3937*(1-H$10)</f>
        <v>190.49968476000006</v>
      </c>
    </row>
    <row r="3938" spans="1:8" outlineLevel="1">
      <c r="A3938" s="75" t="s">
        <v>4613</v>
      </c>
      <c r="B3938" s="370" t="s">
        <v>4614</v>
      </c>
      <c r="C3938" s="371"/>
      <c r="D3938" s="371"/>
      <c r="E3938" s="372"/>
      <c r="F3938" s="134">
        <v>6.3520102800000009</v>
      </c>
      <c r="G3938" s="9">
        <f>F3938*$G$10</f>
        <v>209.61633924000003</v>
      </c>
      <c r="H3938" s="11">
        <f>G3938*(1-H$10)</f>
        <v>209.61633924000003</v>
      </c>
    </row>
    <row r="3939" spans="1:8" s="65" customFormat="1" ht="13.5" customHeight="1">
      <c r="A3939" s="110"/>
      <c r="B3939" s="369" t="s">
        <v>3705</v>
      </c>
      <c r="C3939" s="428"/>
      <c r="D3939" s="428"/>
      <c r="E3939" s="428"/>
      <c r="F3939" s="428"/>
      <c r="G3939" s="428"/>
      <c r="H3939" s="428"/>
    </row>
    <row r="3940" spans="1:8" ht="12.75" customHeight="1" outlineLevel="1">
      <c r="A3940" s="368" t="s">
        <v>2690</v>
      </c>
      <c r="B3940" s="401" t="s">
        <v>2689</v>
      </c>
      <c r="C3940" s="402"/>
      <c r="D3940" s="402"/>
      <c r="E3940" s="403"/>
      <c r="F3940" s="426" t="s">
        <v>3170</v>
      </c>
      <c r="G3940" s="368" t="s">
        <v>3171</v>
      </c>
      <c r="H3940" s="368" t="s">
        <v>607</v>
      </c>
    </row>
    <row r="3941" spans="1:8" ht="12.75" customHeight="1" outlineLevel="1">
      <c r="A3941" s="368"/>
      <c r="B3941" s="404"/>
      <c r="C3941" s="405"/>
      <c r="D3941" s="405"/>
      <c r="E3941" s="406"/>
      <c r="F3941" s="426"/>
      <c r="G3941" s="368"/>
      <c r="H3941" s="368"/>
    </row>
    <row r="3942" spans="1:8" ht="12.75" customHeight="1" outlineLevel="1">
      <c r="A3942" s="368"/>
      <c r="B3942" s="378"/>
      <c r="C3942" s="379"/>
      <c r="D3942" s="379"/>
      <c r="E3942" s="380"/>
      <c r="F3942" s="426"/>
      <c r="G3942" s="368"/>
      <c r="H3942" s="368"/>
    </row>
    <row r="3943" spans="1:8" ht="12.75" customHeight="1" outlineLevel="1">
      <c r="A3943" s="83"/>
      <c r="B3943" s="84"/>
      <c r="C3943" s="85" t="s">
        <v>439</v>
      </c>
      <c r="D3943" s="85"/>
      <c r="E3943" s="86"/>
      <c r="F3943" s="162"/>
      <c r="G3943" s="83"/>
      <c r="H3943" s="83"/>
    </row>
    <row r="3944" spans="1:8" ht="12.75" customHeight="1" outlineLevel="1">
      <c r="A3944" s="82">
        <v>3904</v>
      </c>
      <c r="B3944" s="470" t="s">
        <v>3710</v>
      </c>
      <c r="C3944" s="387"/>
      <c r="D3944" s="387"/>
      <c r="E3944" s="388"/>
      <c r="F3944" s="134">
        <v>11.555247311496</v>
      </c>
      <c r="G3944" s="9">
        <f>F3944*$G$10</f>
        <v>381.32316127936798</v>
      </c>
      <c r="H3944" s="11">
        <f>G3944*(1-H$10)</f>
        <v>381.32316127936798</v>
      </c>
    </row>
    <row r="3945" spans="1:8" ht="12.75" customHeight="1" outlineLevel="1">
      <c r="A3945" s="82">
        <v>3908</v>
      </c>
      <c r="B3945" s="470" t="s">
        <v>3706</v>
      </c>
      <c r="C3945" s="387"/>
      <c r="D3945" s="387"/>
      <c r="E3945" s="388"/>
      <c r="F3945" s="134">
        <v>12.864870307674003</v>
      </c>
      <c r="G3945" s="9">
        <f t="shared" ref="G3945:G3953" si="150">F3945*$G$10</f>
        <v>424.54072015324209</v>
      </c>
      <c r="H3945" s="11">
        <f t="shared" ref="H3945:H3953" si="151">G3945*(1-H$10)</f>
        <v>424.54072015324209</v>
      </c>
    </row>
    <row r="3946" spans="1:8" ht="12.75" customHeight="1" outlineLevel="1">
      <c r="A3946" s="82">
        <v>3912</v>
      </c>
      <c r="B3946" s="470" t="s">
        <v>3707</v>
      </c>
      <c r="C3946" s="387"/>
      <c r="D3946" s="387"/>
      <c r="E3946" s="388"/>
      <c r="F3946" s="134">
        <v>15.070216001400004</v>
      </c>
      <c r="G3946" s="9">
        <f t="shared" si="150"/>
        <v>497.31712804620014</v>
      </c>
      <c r="H3946" s="11">
        <f t="shared" si="151"/>
        <v>497.31712804620014</v>
      </c>
    </row>
    <row r="3947" spans="1:8" ht="12.75" customHeight="1" outlineLevel="1">
      <c r="A3947" s="82">
        <v>3926</v>
      </c>
      <c r="B3947" s="470" t="s">
        <v>3708</v>
      </c>
      <c r="C3947" s="387"/>
      <c r="D3947" s="387"/>
      <c r="E3947" s="388"/>
      <c r="F3947" s="134">
        <v>27.474489566496008</v>
      </c>
      <c r="G3947" s="9">
        <f t="shared" si="150"/>
        <v>906.65815569436825</v>
      </c>
      <c r="H3947" s="11">
        <f t="shared" si="151"/>
        <v>906.65815569436825</v>
      </c>
    </row>
    <row r="3948" spans="1:8" ht="12.75" customHeight="1" outlineLevel="1">
      <c r="A3948" s="82">
        <v>3942</v>
      </c>
      <c r="B3948" s="470" t="s">
        <v>3709</v>
      </c>
      <c r="C3948" s="387"/>
      <c r="D3948" s="387"/>
      <c r="E3948" s="388"/>
      <c r="F3948" s="134">
        <v>40.753260172800005</v>
      </c>
      <c r="G3948" s="9">
        <f t="shared" si="150"/>
        <v>1344.8575857024002</v>
      </c>
      <c r="H3948" s="11">
        <f t="shared" si="151"/>
        <v>1344.8575857024002</v>
      </c>
    </row>
    <row r="3949" spans="1:8" ht="12.75" customHeight="1" outlineLevel="1">
      <c r="A3949" s="82" t="s">
        <v>4195</v>
      </c>
      <c r="B3949" s="470" t="s">
        <v>3711</v>
      </c>
      <c r="C3949" s="387"/>
      <c r="D3949" s="387"/>
      <c r="E3949" s="388"/>
      <c r="F3949" s="134">
        <v>12.130462598310002</v>
      </c>
      <c r="G3949" s="9">
        <f t="shared" si="150"/>
        <v>400.30526574423004</v>
      </c>
      <c r="H3949" s="11">
        <f t="shared" si="151"/>
        <v>400.30526574423004</v>
      </c>
    </row>
    <row r="3950" spans="1:8" ht="12.75" customHeight="1" outlineLevel="1">
      <c r="A3950" s="82" t="s">
        <v>4196</v>
      </c>
      <c r="B3950" s="470" t="s">
        <v>3712</v>
      </c>
      <c r="C3950" s="387"/>
      <c r="D3950" s="387"/>
      <c r="E3950" s="388"/>
      <c r="F3950" s="134">
        <v>14.059874759616001</v>
      </c>
      <c r="G3950" s="9">
        <f t="shared" si="150"/>
        <v>463.97586706732801</v>
      </c>
      <c r="H3950" s="11">
        <f t="shared" si="151"/>
        <v>463.97586706732801</v>
      </c>
    </row>
    <row r="3951" spans="1:8" ht="12.75" customHeight="1" outlineLevel="1">
      <c r="A3951" s="82" t="s">
        <v>4197</v>
      </c>
      <c r="B3951" s="470" t="s">
        <v>3713</v>
      </c>
      <c r="C3951" s="387"/>
      <c r="D3951" s="387"/>
      <c r="E3951" s="388"/>
      <c r="F3951" s="134">
        <v>15.507464522004001</v>
      </c>
      <c r="G3951" s="9">
        <f t="shared" si="150"/>
        <v>511.74632922613205</v>
      </c>
      <c r="H3951" s="11">
        <f t="shared" si="151"/>
        <v>511.74632922613205</v>
      </c>
    </row>
    <row r="3952" spans="1:8" ht="12.75" customHeight="1" outlineLevel="1">
      <c r="A3952" s="82" t="s">
        <v>4198</v>
      </c>
      <c r="B3952" s="470" t="s">
        <v>4231</v>
      </c>
      <c r="C3952" s="387"/>
      <c r="D3952" s="387"/>
      <c r="E3952" s="388"/>
      <c r="F3952" s="134">
        <v>30.002465236590002</v>
      </c>
      <c r="G3952" s="9">
        <f t="shared" si="150"/>
        <v>990.08135280747001</v>
      </c>
      <c r="H3952" s="11">
        <f t="shared" si="151"/>
        <v>990.08135280747001</v>
      </c>
    </row>
    <row r="3953" spans="1:8" ht="12.75" customHeight="1" outlineLevel="1">
      <c r="A3953" s="82" t="s">
        <v>4199</v>
      </c>
      <c r="B3953" s="470" t="s">
        <v>4232</v>
      </c>
      <c r="C3953" s="387"/>
      <c r="D3953" s="387"/>
      <c r="E3953" s="388"/>
      <c r="F3953" s="134">
        <v>41.581060770060006</v>
      </c>
      <c r="G3953" s="9">
        <f t="shared" si="150"/>
        <v>1372.1750054119802</v>
      </c>
      <c r="H3953" s="11">
        <f t="shared" si="151"/>
        <v>1372.1750054119802</v>
      </c>
    </row>
    <row r="3954" spans="1:8" ht="12.75" customHeight="1" outlineLevel="1">
      <c r="A3954" s="130"/>
      <c r="B3954" s="128"/>
      <c r="C3954" s="131" t="s">
        <v>440</v>
      </c>
      <c r="D3954" s="91"/>
      <c r="E3954" s="129"/>
      <c r="F3954" s="105"/>
      <c r="G3954" s="9"/>
      <c r="H3954" s="11"/>
    </row>
    <row r="3955" spans="1:8" ht="12.75" customHeight="1" outlineLevel="1">
      <c r="A3955" s="82">
        <v>3904</v>
      </c>
      <c r="B3955" s="470" t="s">
        <v>3710</v>
      </c>
      <c r="C3955" s="387"/>
      <c r="D3955" s="387"/>
      <c r="E3955" s="388"/>
      <c r="F3955" s="134">
        <v>15.666</v>
      </c>
      <c r="G3955" s="9">
        <f>F3955*$G$10</f>
        <v>516.97800000000007</v>
      </c>
      <c r="H3955" s="11">
        <f>G3955*(1-H$10)</f>
        <v>516.97800000000007</v>
      </c>
    </row>
    <row r="3956" spans="1:8" ht="12.75" customHeight="1" outlineLevel="1">
      <c r="A3956" s="82">
        <v>3908</v>
      </c>
      <c r="B3956" s="470" t="s">
        <v>3706</v>
      </c>
      <c r="C3956" s="387"/>
      <c r="D3956" s="387"/>
      <c r="E3956" s="388"/>
      <c r="F3956" s="134">
        <v>19.897500000000001</v>
      </c>
      <c r="G3956" s="9">
        <f t="shared" ref="G3956:G3964" si="152">F3956*$G$10</f>
        <v>656.61750000000006</v>
      </c>
      <c r="H3956" s="11">
        <f t="shared" ref="H3956:H3964" si="153">G3956*(1-H$10)</f>
        <v>656.61750000000006</v>
      </c>
    </row>
    <row r="3957" spans="1:8" ht="12.75" customHeight="1" outlineLevel="1">
      <c r="A3957" s="82">
        <v>3912</v>
      </c>
      <c r="B3957" s="470" t="s">
        <v>3707</v>
      </c>
      <c r="C3957" s="387"/>
      <c r="D3957" s="387"/>
      <c r="E3957" s="388"/>
      <c r="F3957" s="134">
        <v>22.753500000000003</v>
      </c>
      <c r="G3957" s="9">
        <f t="shared" si="152"/>
        <v>750.86550000000011</v>
      </c>
      <c r="H3957" s="11">
        <f t="shared" si="153"/>
        <v>750.86550000000011</v>
      </c>
    </row>
    <row r="3958" spans="1:8" ht="12.75" customHeight="1" outlineLevel="1">
      <c r="A3958" s="82">
        <v>3926</v>
      </c>
      <c r="B3958" s="470" t="s">
        <v>3708</v>
      </c>
      <c r="C3958" s="387"/>
      <c r="D3958" s="387"/>
      <c r="E3958" s="388"/>
      <c r="F3958" s="134">
        <v>38.786999999999999</v>
      </c>
      <c r="G3958" s="9">
        <f t="shared" si="152"/>
        <v>1279.971</v>
      </c>
      <c r="H3958" s="11">
        <f t="shared" si="153"/>
        <v>1279.971</v>
      </c>
    </row>
    <row r="3959" spans="1:8" ht="12.75" customHeight="1" outlineLevel="1">
      <c r="A3959" s="82">
        <v>3942</v>
      </c>
      <c r="B3959" s="470" t="s">
        <v>3709</v>
      </c>
      <c r="C3959" s="387"/>
      <c r="D3959" s="387"/>
      <c r="E3959" s="388"/>
      <c r="F3959" s="134">
        <v>59.22</v>
      </c>
      <c r="G3959" s="9">
        <f t="shared" si="152"/>
        <v>1954.26</v>
      </c>
      <c r="H3959" s="11">
        <f t="shared" si="153"/>
        <v>1954.26</v>
      </c>
    </row>
    <row r="3960" spans="1:8" s="210" customFormat="1" ht="12.75" customHeight="1" outlineLevel="1">
      <c r="A3960" s="24" t="s">
        <v>4195</v>
      </c>
      <c r="B3960" s="373" t="s">
        <v>3711</v>
      </c>
      <c r="C3960" s="374"/>
      <c r="D3960" s="374"/>
      <c r="E3960" s="375"/>
      <c r="F3960" s="134">
        <v>15.666</v>
      </c>
      <c r="G3960" s="9">
        <f t="shared" si="152"/>
        <v>516.97800000000007</v>
      </c>
      <c r="H3960" s="11">
        <f t="shared" si="153"/>
        <v>516.97800000000007</v>
      </c>
    </row>
    <row r="3961" spans="1:8" s="210" customFormat="1" ht="12.75" customHeight="1" outlineLevel="1">
      <c r="A3961" s="24" t="s">
        <v>4196</v>
      </c>
      <c r="B3961" s="373" t="s">
        <v>3712</v>
      </c>
      <c r="C3961" s="374"/>
      <c r="D3961" s="374"/>
      <c r="E3961" s="375"/>
      <c r="F3961" s="134">
        <v>21.251999999999999</v>
      </c>
      <c r="G3961" s="9">
        <f t="shared" si="152"/>
        <v>701.31599999999992</v>
      </c>
      <c r="H3961" s="11">
        <f t="shared" si="153"/>
        <v>701.31599999999992</v>
      </c>
    </row>
    <row r="3962" spans="1:8" s="210" customFormat="1" ht="12.75" customHeight="1" outlineLevel="1">
      <c r="A3962" s="24" t="s">
        <v>4197</v>
      </c>
      <c r="B3962" s="373" t="s">
        <v>3713</v>
      </c>
      <c r="C3962" s="374"/>
      <c r="D3962" s="374"/>
      <c r="E3962" s="375"/>
      <c r="F3962" s="134">
        <v>23.31</v>
      </c>
      <c r="G3962" s="9">
        <f t="shared" si="152"/>
        <v>769.2299999999999</v>
      </c>
      <c r="H3962" s="11">
        <f t="shared" si="153"/>
        <v>769.2299999999999</v>
      </c>
    </row>
    <row r="3963" spans="1:8" s="210" customFormat="1" ht="12.75" customHeight="1" outlineLevel="1">
      <c r="A3963" s="24" t="s">
        <v>4198</v>
      </c>
      <c r="B3963" s="373" t="s">
        <v>4231</v>
      </c>
      <c r="C3963" s="374"/>
      <c r="D3963" s="374"/>
      <c r="E3963" s="375"/>
      <c r="F3963" s="134">
        <v>42</v>
      </c>
      <c r="G3963" s="9">
        <f t="shared" si="152"/>
        <v>1386</v>
      </c>
      <c r="H3963" s="11">
        <f t="shared" si="153"/>
        <v>1386</v>
      </c>
    </row>
    <row r="3964" spans="1:8" s="210" customFormat="1" ht="12.75" customHeight="1" outlineLevel="1">
      <c r="A3964" s="24" t="s">
        <v>4199</v>
      </c>
      <c r="B3964" s="373" t="s">
        <v>4232</v>
      </c>
      <c r="C3964" s="374"/>
      <c r="D3964" s="374"/>
      <c r="E3964" s="375"/>
      <c r="F3964" s="134">
        <v>60.27</v>
      </c>
      <c r="G3964" s="9">
        <f t="shared" si="152"/>
        <v>1988.91</v>
      </c>
      <c r="H3964" s="11">
        <f t="shared" si="153"/>
        <v>1988.91</v>
      </c>
    </row>
    <row r="3965" spans="1:8" s="65" customFormat="1" ht="13.5" customHeight="1">
      <c r="A3965" s="110"/>
      <c r="B3965" s="369" t="s">
        <v>5967</v>
      </c>
      <c r="C3965" s="369"/>
      <c r="D3965" s="369"/>
      <c r="E3965" s="369"/>
      <c r="F3965" s="369"/>
      <c r="G3965" s="369"/>
      <c r="H3965" s="369"/>
    </row>
    <row r="3966" spans="1:8" ht="12.75" customHeight="1" outlineLevel="1">
      <c r="A3966" s="368" t="s">
        <v>2690</v>
      </c>
      <c r="B3966" s="401" t="s">
        <v>2689</v>
      </c>
      <c r="C3966" s="402"/>
      <c r="D3966" s="402"/>
      <c r="E3966" s="403"/>
      <c r="F3966" s="426" t="s">
        <v>5300</v>
      </c>
      <c r="G3966" s="368" t="s">
        <v>5298</v>
      </c>
      <c r="H3966" s="368" t="s">
        <v>5299</v>
      </c>
    </row>
    <row r="3967" spans="1:8" ht="12.75" customHeight="1" outlineLevel="1">
      <c r="A3967" s="368"/>
      <c r="B3967" s="404"/>
      <c r="C3967" s="405"/>
      <c r="D3967" s="405"/>
      <c r="E3967" s="406"/>
      <c r="F3967" s="426"/>
      <c r="G3967" s="368"/>
      <c r="H3967" s="368"/>
    </row>
    <row r="3968" spans="1:8" ht="12.75" customHeight="1" outlineLevel="1">
      <c r="A3968" s="368"/>
      <c r="B3968" s="378"/>
      <c r="C3968" s="379"/>
      <c r="D3968" s="379"/>
      <c r="E3968" s="380"/>
      <c r="F3968" s="426"/>
      <c r="G3968" s="368"/>
      <c r="H3968" s="368"/>
    </row>
    <row r="3969" spans="1:8" ht="12.75" customHeight="1" outlineLevel="1">
      <c r="A3969" s="82"/>
      <c r="B3969" s="470"/>
      <c r="C3969" s="387"/>
      <c r="D3969" s="387"/>
      <c r="E3969" s="388"/>
      <c r="F3969" s="134"/>
      <c r="G3969" s="9">
        <f>F3969*$G$10</f>
        <v>0</v>
      </c>
      <c r="H3969" s="11">
        <f>G3969*(1-H$10)</f>
        <v>0</v>
      </c>
    </row>
    <row r="3975" spans="1:8">
      <c r="D3975" s="6"/>
      <c r="E3975" s="127"/>
      <c r="F3975" s="99"/>
      <c r="H3975" s="6"/>
    </row>
    <row r="3976" spans="1:8">
      <c r="D3976" s="6"/>
      <c r="E3976" s="127"/>
      <c r="F3976" s="99"/>
      <c r="H3976" s="6"/>
    </row>
    <row r="3977" spans="1:8">
      <c r="D3977" s="6"/>
      <c r="E3977" s="127"/>
      <c r="F3977" s="99"/>
      <c r="H3977" s="6"/>
    </row>
    <row r="3978" spans="1:8">
      <c r="D3978" s="6"/>
      <c r="E3978" s="127"/>
      <c r="F3978" s="99"/>
      <c r="H3978" s="6"/>
    </row>
    <row r="3979" spans="1:8">
      <c r="D3979" s="6"/>
      <c r="E3979" s="127"/>
      <c r="F3979" s="99"/>
      <c r="H3979" s="6"/>
    </row>
    <row r="3980" spans="1:8">
      <c r="D3980" s="6"/>
      <c r="E3980" s="127"/>
      <c r="F3980" s="99"/>
      <c r="H3980" s="6"/>
    </row>
    <row r="3981" spans="1:8">
      <c r="D3981" s="6"/>
      <c r="E3981" s="127"/>
      <c r="F3981" s="99"/>
      <c r="H3981" s="6"/>
    </row>
    <row r="3982" spans="1:8">
      <c r="D3982" s="6"/>
      <c r="E3982" s="127"/>
      <c r="F3982" s="99"/>
      <c r="H3982" s="6"/>
    </row>
    <row r="3983" spans="1:8">
      <c r="D3983" s="6"/>
      <c r="E3983" s="127"/>
      <c r="F3983" s="99"/>
      <c r="H3983" s="6"/>
    </row>
    <row r="3984" spans="1:8">
      <c r="D3984" s="6"/>
      <c r="E3984" s="127"/>
      <c r="F3984" s="99"/>
      <c r="H3984" s="6"/>
    </row>
    <row r="3985" spans="4:8">
      <c r="D3985" s="6"/>
      <c r="E3985" s="127"/>
      <c r="F3985" s="99"/>
      <c r="H3985" s="6"/>
    </row>
    <row r="3986" spans="4:8">
      <c r="D3986" s="6"/>
      <c r="E3986" s="127"/>
      <c r="F3986" s="99"/>
      <c r="H3986" s="6"/>
    </row>
    <row r="3987" spans="4:8">
      <c r="D3987" s="6"/>
      <c r="E3987" s="127"/>
      <c r="F3987" s="99"/>
      <c r="H3987" s="6"/>
    </row>
    <row r="3988" spans="4:8">
      <c r="D3988" s="6"/>
      <c r="E3988" s="127"/>
      <c r="F3988" s="99"/>
      <c r="H3988" s="6"/>
    </row>
    <row r="3989" spans="4:8">
      <c r="D3989" s="6"/>
      <c r="E3989" s="127"/>
      <c r="F3989" s="99"/>
      <c r="H3989" s="6"/>
    </row>
  </sheetData>
  <autoFilter ref="A1:O3989">
    <filterColumn colId="1" showButton="0"/>
    <filterColumn colId="2" showButton="0"/>
    <filterColumn colId="3" showButton="0"/>
  </autoFilter>
  <mergeCells count="2200">
    <mergeCell ref="B3955:E3955"/>
    <mergeCell ref="D370:E370"/>
    <mergeCell ref="D371:E371"/>
    <mergeCell ref="D365:E365"/>
    <mergeCell ref="D372:E372"/>
    <mergeCell ref="D373:E373"/>
    <mergeCell ref="D374:E374"/>
    <mergeCell ref="A3912:B3912"/>
    <mergeCell ref="A3906:B3906"/>
    <mergeCell ref="C912:E912"/>
    <mergeCell ref="A3907:B3907"/>
    <mergeCell ref="A3898:B3898"/>
    <mergeCell ref="A3889:B3889"/>
    <mergeCell ref="A3894:B3894"/>
    <mergeCell ref="B247:H247"/>
    <mergeCell ref="B253:H253"/>
    <mergeCell ref="B260:H260"/>
    <mergeCell ref="D378:E378"/>
    <mergeCell ref="B265:H265"/>
    <mergeCell ref="B880:E880"/>
    <mergeCell ref="D376:E376"/>
    <mergeCell ref="D362:E362"/>
    <mergeCell ref="D358:E358"/>
    <mergeCell ref="D359:E359"/>
    <mergeCell ref="B363:H363"/>
    <mergeCell ref="B261:H261"/>
    <mergeCell ref="A3886:B3886"/>
    <mergeCell ref="A3887:B3887"/>
    <mergeCell ref="A3877:B3877"/>
    <mergeCell ref="A3878:B3878"/>
    <mergeCell ref="A3879:B3879"/>
    <mergeCell ref="A3880:B3880"/>
    <mergeCell ref="B3956:E3956"/>
    <mergeCell ref="B3957:E3957"/>
    <mergeCell ref="C917:D917"/>
    <mergeCell ref="B618:H618"/>
    <mergeCell ref="A3925:B3925"/>
    <mergeCell ref="A3921:B3921"/>
    <mergeCell ref="C911:E911"/>
    <mergeCell ref="C910:E910"/>
    <mergeCell ref="A3919:B3919"/>
    <mergeCell ref="A3893:B3893"/>
    <mergeCell ref="A3920:B3920"/>
    <mergeCell ref="A3918:B3918"/>
    <mergeCell ref="A3899:B3899"/>
    <mergeCell ref="A3900:B3900"/>
    <mergeCell ref="A3917:B3917"/>
    <mergeCell ref="A3902:B3902"/>
    <mergeCell ref="A3903:B3903"/>
    <mergeCell ref="A3914:B3914"/>
    <mergeCell ref="A3885:B3885"/>
    <mergeCell ref="A3915:B3915"/>
    <mergeCell ref="A3911:B3911"/>
    <mergeCell ref="A3908:B3908"/>
    <mergeCell ref="A3909:B3909"/>
    <mergeCell ref="A3910:B3910"/>
    <mergeCell ref="A3913:B3913"/>
    <mergeCell ref="A3901:B3901"/>
    <mergeCell ref="A3895:B3895"/>
    <mergeCell ref="A3896:B3896"/>
    <mergeCell ref="A3897:B3897"/>
    <mergeCell ref="A3890:B3890"/>
    <mergeCell ref="A3891:B3891"/>
    <mergeCell ref="A3892:B3892"/>
    <mergeCell ref="B3963:E3963"/>
    <mergeCell ref="A975:H975"/>
    <mergeCell ref="D377:E377"/>
    <mergeCell ref="B3958:E3958"/>
    <mergeCell ref="D228:E228"/>
    <mergeCell ref="H209:H210"/>
    <mergeCell ref="C220:E220"/>
    <mergeCell ref="C221:E221"/>
    <mergeCell ref="F209:F210"/>
    <mergeCell ref="G209:G210"/>
    <mergeCell ref="C215:E215"/>
    <mergeCell ref="C222:E222"/>
    <mergeCell ref="C216:E216"/>
    <mergeCell ref="A3916:B3916"/>
    <mergeCell ref="C229:E229"/>
    <mergeCell ref="C230:E230"/>
    <mergeCell ref="C231:E231"/>
    <mergeCell ref="D364:E364"/>
    <mergeCell ref="D225:E225"/>
    <mergeCell ref="D226:E226"/>
    <mergeCell ref="D227:E227"/>
    <mergeCell ref="A3904:B3904"/>
    <mergeCell ref="A3905:B3905"/>
    <mergeCell ref="A3922:B3922"/>
    <mergeCell ref="A3923:B3923"/>
    <mergeCell ref="A3924:B3924"/>
    <mergeCell ref="D369:E369"/>
    <mergeCell ref="D354:E354"/>
    <mergeCell ref="D356:E356"/>
    <mergeCell ref="D355:E355"/>
    <mergeCell ref="D351:E351"/>
    <mergeCell ref="A3888:B3888"/>
    <mergeCell ref="A3881:B3881"/>
    <mergeCell ref="A3882:B3882"/>
    <mergeCell ref="A3883:B3883"/>
    <mergeCell ref="A3884:B3884"/>
    <mergeCell ref="A3873:B3873"/>
    <mergeCell ref="A3874:B3874"/>
    <mergeCell ref="A3875:B3875"/>
    <mergeCell ref="A3876:B3876"/>
    <mergeCell ref="A3869:B3869"/>
    <mergeCell ref="A3870:B3870"/>
    <mergeCell ref="A3871:B3871"/>
    <mergeCell ref="A3872:B3872"/>
    <mergeCell ref="A3865:B3865"/>
    <mergeCell ref="A3866:B3866"/>
    <mergeCell ref="A3867:B3867"/>
    <mergeCell ref="A3868:B3868"/>
    <mergeCell ref="A3861:B3861"/>
    <mergeCell ref="A3862:B3862"/>
    <mergeCell ref="A3863:B3863"/>
    <mergeCell ref="A3864:B3864"/>
    <mergeCell ref="A3857:B3857"/>
    <mergeCell ref="A3858:B3858"/>
    <mergeCell ref="A3859:B3859"/>
    <mergeCell ref="A3860:B3860"/>
    <mergeCell ref="A3853:B3853"/>
    <mergeCell ref="A3854:B3854"/>
    <mergeCell ref="A3855:B3855"/>
    <mergeCell ref="A3856:B3856"/>
    <mergeCell ref="A3849:B3849"/>
    <mergeCell ref="A3850:B3850"/>
    <mergeCell ref="A3851:B3851"/>
    <mergeCell ref="A3852:B3852"/>
    <mergeCell ref="A3845:B3845"/>
    <mergeCell ref="A3846:B3846"/>
    <mergeCell ref="A3847:B3847"/>
    <mergeCell ref="A3848:B3848"/>
    <mergeCell ref="A3841:B3841"/>
    <mergeCell ref="A3842:B3842"/>
    <mergeCell ref="A3843:B3843"/>
    <mergeCell ref="A3844:B3844"/>
    <mergeCell ref="A3837:B3837"/>
    <mergeCell ref="A3838:B3838"/>
    <mergeCell ref="A3839:B3839"/>
    <mergeCell ref="A3840:B3840"/>
    <mergeCell ref="A3833:B3833"/>
    <mergeCell ref="A3834:B3834"/>
    <mergeCell ref="A3835:B3835"/>
    <mergeCell ref="A3836:B3836"/>
    <mergeCell ref="A3829:B3829"/>
    <mergeCell ref="A3830:B3830"/>
    <mergeCell ref="A3831:B3831"/>
    <mergeCell ref="A3832:B3832"/>
    <mergeCell ref="A3825:B3825"/>
    <mergeCell ref="A3826:B3826"/>
    <mergeCell ref="A3827:B3827"/>
    <mergeCell ref="A3828:B3828"/>
    <mergeCell ref="A3821:B3821"/>
    <mergeCell ref="A3822:B3822"/>
    <mergeCell ref="A3823:B3823"/>
    <mergeCell ref="A3824:B3824"/>
    <mergeCell ref="A3817:B3817"/>
    <mergeCell ref="A3818:B3818"/>
    <mergeCell ref="A3819:B3819"/>
    <mergeCell ref="A3820:B3820"/>
    <mergeCell ref="A3813:B3813"/>
    <mergeCell ref="A3814:B3814"/>
    <mergeCell ref="A3815:B3815"/>
    <mergeCell ref="A3816:B3816"/>
    <mergeCell ref="A3809:B3809"/>
    <mergeCell ref="A3810:B3810"/>
    <mergeCell ref="A3811:B3811"/>
    <mergeCell ref="A3812:B3812"/>
    <mergeCell ref="A3805:B3805"/>
    <mergeCell ref="A3806:B3806"/>
    <mergeCell ref="A3807:B3807"/>
    <mergeCell ref="A3808:B3808"/>
    <mergeCell ref="A3801:B3801"/>
    <mergeCell ref="A3802:B3802"/>
    <mergeCell ref="A3803:B3803"/>
    <mergeCell ref="A3804:B3804"/>
    <mergeCell ref="A3797:B3797"/>
    <mergeCell ref="A3798:B3798"/>
    <mergeCell ref="A3799:B3799"/>
    <mergeCell ref="A3800:B3800"/>
    <mergeCell ref="A3793:B3793"/>
    <mergeCell ref="A3794:B3794"/>
    <mergeCell ref="A3795:B3795"/>
    <mergeCell ref="A3796:B3796"/>
    <mergeCell ref="A3789:B3789"/>
    <mergeCell ref="A3790:B3790"/>
    <mergeCell ref="A3791:B3791"/>
    <mergeCell ref="A3792:B3792"/>
    <mergeCell ref="A3785:B3785"/>
    <mergeCell ref="A3786:B3786"/>
    <mergeCell ref="A3787:B3787"/>
    <mergeCell ref="A3788:B3788"/>
    <mergeCell ref="A3781:B3781"/>
    <mergeCell ref="A3782:B3782"/>
    <mergeCell ref="A3783:B3783"/>
    <mergeCell ref="A3784:B3784"/>
    <mergeCell ref="A3777:B3777"/>
    <mergeCell ref="A3778:B3778"/>
    <mergeCell ref="A3779:B3779"/>
    <mergeCell ref="A3780:B3780"/>
    <mergeCell ref="A3773:B3773"/>
    <mergeCell ref="A3774:B3774"/>
    <mergeCell ref="A3775:B3775"/>
    <mergeCell ref="A3776:B3776"/>
    <mergeCell ref="A3769:B3769"/>
    <mergeCell ref="A3770:B3770"/>
    <mergeCell ref="A3771:B3771"/>
    <mergeCell ref="A3772:B3772"/>
    <mergeCell ref="A3765:B3765"/>
    <mergeCell ref="A3766:B3766"/>
    <mergeCell ref="A3767:B3767"/>
    <mergeCell ref="A3768:B3768"/>
    <mergeCell ref="A3761:B3761"/>
    <mergeCell ref="A3762:B3762"/>
    <mergeCell ref="A3763:B3763"/>
    <mergeCell ref="A3764:B3764"/>
    <mergeCell ref="A3757:B3757"/>
    <mergeCell ref="A3758:B3758"/>
    <mergeCell ref="A3759:B3759"/>
    <mergeCell ref="A3760:B3760"/>
    <mergeCell ref="A3753:B3753"/>
    <mergeCell ref="A3754:B3754"/>
    <mergeCell ref="A3755:B3755"/>
    <mergeCell ref="A3756:B3756"/>
    <mergeCell ref="A3749:B3749"/>
    <mergeCell ref="A3750:B3750"/>
    <mergeCell ref="A3751:B3751"/>
    <mergeCell ref="A3752:B3752"/>
    <mergeCell ref="A3745:B3745"/>
    <mergeCell ref="A3746:B3746"/>
    <mergeCell ref="A3747:B3747"/>
    <mergeCell ref="A3748:B3748"/>
    <mergeCell ref="A3741:B3741"/>
    <mergeCell ref="A3742:B3742"/>
    <mergeCell ref="A3743:B3743"/>
    <mergeCell ref="A3744:B3744"/>
    <mergeCell ref="A3737:B3737"/>
    <mergeCell ref="A3738:B3738"/>
    <mergeCell ref="A3739:B3739"/>
    <mergeCell ref="A3740:B3740"/>
    <mergeCell ref="A3733:B3733"/>
    <mergeCell ref="A3734:B3734"/>
    <mergeCell ref="A3735:B3735"/>
    <mergeCell ref="A3736:B3736"/>
    <mergeCell ref="A3729:B3729"/>
    <mergeCell ref="A3730:B3730"/>
    <mergeCell ref="A3731:B3731"/>
    <mergeCell ref="A3732:B3732"/>
    <mergeCell ref="A3725:B3725"/>
    <mergeCell ref="A3726:B3726"/>
    <mergeCell ref="A3727:B3727"/>
    <mergeCell ref="A3728:B3728"/>
    <mergeCell ref="A3721:B3721"/>
    <mergeCell ref="A3722:B3722"/>
    <mergeCell ref="A3723:B3723"/>
    <mergeCell ref="A3724:B3724"/>
    <mergeCell ref="A3717:B3717"/>
    <mergeCell ref="A3718:B3718"/>
    <mergeCell ref="A3719:B3719"/>
    <mergeCell ref="A3720:B3720"/>
    <mergeCell ref="A3713:B3713"/>
    <mergeCell ref="A3714:B3714"/>
    <mergeCell ref="A3715:B3715"/>
    <mergeCell ref="A3716:B3716"/>
    <mergeCell ref="A3709:B3709"/>
    <mergeCell ref="A3710:B3710"/>
    <mergeCell ref="A3711:B3711"/>
    <mergeCell ref="A3712:B3712"/>
    <mergeCell ref="A3705:B3705"/>
    <mergeCell ref="A3706:B3706"/>
    <mergeCell ref="A3707:B3707"/>
    <mergeCell ref="A3708:B3708"/>
    <mergeCell ref="A3701:B3701"/>
    <mergeCell ref="A3702:B3702"/>
    <mergeCell ref="A3703:B3703"/>
    <mergeCell ref="A3704:B3704"/>
    <mergeCell ref="A3697:B3697"/>
    <mergeCell ref="A3698:B3698"/>
    <mergeCell ref="A3699:B3699"/>
    <mergeCell ref="A3700:B3700"/>
    <mergeCell ref="A3693:B3693"/>
    <mergeCell ref="A3694:B3694"/>
    <mergeCell ref="A3695:B3695"/>
    <mergeCell ref="A3696:B3696"/>
    <mergeCell ref="A3689:B3689"/>
    <mergeCell ref="A3690:B3690"/>
    <mergeCell ref="A3691:B3691"/>
    <mergeCell ref="A3692:B3692"/>
    <mergeCell ref="A3685:B3685"/>
    <mergeCell ref="A3686:B3686"/>
    <mergeCell ref="A3687:B3687"/>
    <mergeCell ref="A3688:B3688"/>
    <mergeCell ref="A3681:B3681"/>
    <mergeCell ref="A3682:B3682"/>
    <mergeCell ref="A3683:B3683"/>
    <mergeCell ref="A3684:B3684"/>
    <mergeCell ref="A3677:B3677"/>
    <mergeCell ref="A3678:B3678"/>
    <mergeCell ref="A3679:B3679"/>
    <mergeCell ref="A3680:B3680"/>
    <mergeCell ref="A3673:B3673"/>
    <mergeCell ref="A3674:B3674"/>
    <mergeCell ref="A3675:B3675"/>
    <mergeCell ref="A3676:B3676"/>
    <mergeCell ref="A3669:B3669"/>
    <mergeCell ref="A3670:B3670"/>
    <mergeCell ref="A3671:B3671"/>
    <mergeCell ref="A3672:B3672"/>
    <mergeCell ref="A3665:B3665"/>
    <mergeCell ref="A3666:B3666"/>
    <mergeCell ref="A3667:B3667"/>
    <mergeCell ref="A3668:B3668"/>
    <mergeCell ref="A3661:B3661"/>
    <mergeCell ref="A3662:B3662"/>
    <mergeCell ref="A3663:B3663"/>
    <mergeCell ref="A3664:B3664"/>
    <mergeCell ref="A3657:B3657"/>
    <mergeCell ref="A3658:B3658"/>
    <mergeCell ref="A3659:B3659"/>
    <mergeCell ref="A3660:B3660"/>
    <mergeCell ref="A3653:B3653"/>
    <mergeCell ref="A3654:B3654"/>
    <mergeCell ref="A3655:B3655"/>
    <mergeCell ref="A3656:B3656"/>
    <mergeCell ref="A3649:B3649"/>
    <mergeCell ref="A3650:B3650"/>
    <mergeCell ref="A3651:B3651"/>
    <mergeCell ref="A3652:B3652"/>
    <mergeCell ref="A3645:B3645"/>
    <mergeCell ref="A3646:B3646"/>
    <mergeCell ref="A3647:B3647"/>
    <mergeCell ref="A3648:B3648"/>
    <mergeCell ref="A3641:B3641"/>
    <mergeCell ref="A3642:B3642"/>
    <mergeCell ref="A3643:B3643"/>
    <mergeCell ref="A3644:B3644"/>
    <mergeCell ref="A3637:B3637"/>
    <mergeCell ref="A3638:B3638"/>
    <mergeCell ref="A3639:B3639"/>
    <mergeCell ref="A3640:B3640"/>
    <mergeCell ref="A3633:B3633"/>
    <mergeCell ref="A3634:B3634"/>
    <mergeCell ref="A3635:B3635"/>
    <mergeCell ref="A3636:B3636"/>
    <mergeCell ref="A3629:B3629"/>
    <mergeCell ref="A3630:B3630"/>
    <mergeCell ref="A3631:B3631"/>
    <mergeCell ref="A3632:B3632"/>
    <mergeCell ref="A3625:B3625"/>
    <mergeCell ref="A3626:B3626"/>
    <mergeCell ref="A3627:B3627"/>
    <mergeCell ref="A3628:B3628"/>
    <mergeCell ref="A3621:B3621"/>
    <mergeCell ref="A3622:B3622"/>
    <mergeCell ref="A3623:B3623"/>
    <mergeCell ref="A3624:B3624"/>
    <mergeCell ref="A3617:B3617"/>
    <mergeCell ref="A3618:B3618"/>
    <mergeCell ref="A3619:B3619"/>
    <mergeCell ref="A3620:B3620"/>
    <mergeCell ref="A3613:B3613"/>
    <mergeCell ref="A3614:B3614"/>
    <mergeCell ref="A3615:B3615"/>
    <mergeCell ref="A3616:B3616"/>
    <mergeCell ref="A3609:B3609"/>
    <mergeCell ref="A3610:B3610"/>
    <mergeCell ref="A3611:B3611"/>
    <mergeCell ref="A3612:B3612"/>
    <mergeCell ref="A3605:B3605"/>
    <mergeCell ref="A3606:B3606"/>
    <mergeCell ref="A3607:B3607"/>
    <mergeCell ref="A3608:B3608"/>
    <mergeCell ref="A3601:B3601"/>
    <mergeCell ref="A3602:B3602"/>
    <mergeCell ref="A3603:B3603"/>
    <mergeCell ref="A3604:B3604"/>
    <mergeCell ref="A3597:B3597"/>
    <mergeCell ref="A3598:B3598"/>
    <mergeCell ref="A3599:B3599"/>
    <mergeCell ref="A3600:B3600"/>
    <mergeCell ref="A3593:B3593"/>
    <mergeCell ref="A3594:B3594"/>
    <mergeCell ref="A3595:B3595"/>
    <mergeCell ref="A3596:B3596"/>
    <mergeCell ref="A3589:B3589"/>
    <mergeCell ref="A3590:B3590"/>
    <mergeCell ref="A3591:B3591"/>
    <mergeCell ref="A3592:B3592"/>
    <mergeCell ref="A3585:B3585"/>
    <mergeCell ref="A3586:B3586"/>
    <mergeCell ref="A3587:B3587"/>
    <mergeCell ref="A3588:B3588"/>
    <mergeCell ref="A3581:B3581"/>
    <mergeCell ref="A3582:B3582"/>
    <mergeCell ref="A3583:B3583"/>
    <mergeCell ref="A3584:B3584"/>
    <mergeCell ref="A3577:B3577"/>
    <mergeCell ref="A3578:B3578"/>
    <mergeCell ref="A3579:B3579"/>
    <mergeCell ref="A3580:B3580"/>
    <mergeCell ref="A3573:B3573"/>
    <mergeCell ref="A3574:B3574"/>
    <mergeCell ref="A3575:B3575"/>
    <mergeCell ref="A3576:B3576"/>
    <mergeCell ref="A3569:B3569"/>
    <mergeCell ref="A3570:B3570"/>
    <mergeCell ref="A3571:B3571"/>
    <mergeCell ref="A3572:B3572"/>
    <mergeCell ref="A3565:B3565"/>
    <mergeCell ref="A3566:B3566"/>
    <mergeCell ref="A3567:B3567"/>
    <mergeCell ref="A3568:B3568"/>
    <mergeCell ref="A3561:B3561"/>
    <mergeCell ref="A3562:B3562"/>
    <mergeCell ref="A3563:B3563"/>
    <mergeCell ref="A3564:B3564"/>
    <mergeCell ref="A3557:B3557"/>
    <mergeCell ref="A3558:B3558"/>
    <mergeCell ref="A3559:B3559"/>
    <mergeCell ref="A3560:B3560"/>
    <mergeCell ref="A3553:B3553"/>
    <mergeCell ref="A3554:B3554"/>
    <mergeCell ref="A3555:B3555"/>
    <mergeCell ref="A3556:B3556"/>
    <mergeCell ref="A3549:B3549"/>
    <mergeCell ref="A3550:B3550"/>
    <mergeCell ref="A3551:B3551"/>
    <mergeCell ref="A3552:B3552"/>
    <mergeCell ref="A3545:B3545"/>
    <mergeCell ref="A3546:B3546"/>
    <mergeCell ref="A3547:B3547"/>
    <mergeCell ref="A3548:B3548"/>
    <mergeCell ref="A3541:B3541"/>
    <mergeCell ref="A3542:B3542"/>
    <mergeCell ref="A3543:B3543"/>
    <mergeCell ref="A3544:B3544"/>
    <mergeCell ref="A3537:B3537"/>
    <mergeCell ref="A3538:B3538"/>
    <mergeCell ref="A3539:B3539"/>
    <mergeCell ref="A3540:B3540"/>
    <mergeCell ref="A3533:B3533"/>
    <mergeCell ref="A3534:B3534"/>
    <mergeCell ref="A3535:B3535"/>
    <mergeCell ref="A3536:B3536"/>
    <mergeCell ref="A3529:B3529"/>
    <mergeCell ref="A3530:B3530"/>
    <mergeCell ref="A3531:B3531"/>
    <mergeCell ref="A3532:B3532"/>
    <mergeCell ref="A3525:B3525"/>
    <mergeCell ref="A3526:B3526"/>
    <mergeCell ref="A3527:B3527"/>
    <mergeCell ref="A3528:B3528"/>
    <mergeCell ref="A3521:B3521"/>
    <mergeCell ref="A3522:B3522"/>
    <mergeCell ref="A3523:B3523"/>
    <mergeCell ref="A3524:B3524"/>
    <mergeCell ref="A3517:B3517"/>
    <mergeCell ref="A3518:B3518"/>
    <mergeCell ref="A3519:B3519"/>
    <mergeCell ref="A3520:B3520"/>
    <mergeCell ref="A3513:B3513"/>
    <mergeCell ref="A3514:B3514"/>
    <mergeCell ref="A3515:B3515"/>
    <mergeCell ref="A3516:B3516"/>
    <mergeCell ref="A3509:B3509"/>
    <mergeCell ref="A3510:B3510"/>
    <mergeCell ref="A3511:B3511"/>
    <mergeCell ref="A3512:B3512"/>
    <mergeCell ref="A3505:B3505"/>
    <mergeCell ref="A3506:B3506"/>
    <mergeCell ref="A3507:B3507"/>
    <mergeCell ref="A3508:B3508"/>
    <mergeCell ref="A3501:B3501"/>
    <mergeCell ref="A3502:B3502"/>
    <mergeCell ref="A3503:B3503"/>
    <mergeCell ref="A3504:B3504"/>
    <mergeCell ref="A3497:B3497"/>
    <mergeCell ref="A3498:B3498"/>
    <mergeCell ref="A3499:B3499"/>
    <mergeCell ref="A3500:B3500"/>
    <mergeCell ref="A3493:B3493"/>
    <mergeCell ref="A3494:B3494"/>
    <mergeCell ref="A3495:B3495"/>
    <mergeCell ref="A3496:B3496"/>
    <mergeCell ref="A3489:B3489"/>
    <mergeCell ref="A3490:B3490"/>
    <mergeCell ref="A3491:B3491"/>
    <mergeCell ref="A3492:B3492"/>
    <mergeCell ref="A3485:B3485"/>
    <mergeCell ref="A3486:B3486"/>
    <mergeCell ref="A3487:B3487"/>
    <mergeCell ref="A3488:B3488"/>
    <mergeCell ref="A3481:B3481"/>
    <mergeCell ref="A3482:B3482"/>
    <mergeCell ref="A3483:B3483"/>
    <mergeCell ref="A3484:B3484"/>
    <mergeCell ref="A3477:B3477"/>
    <mergeCell ref="A3478:B3478"/>
    <mergeCell ref="A3479:B3479"/>
    <mergeCell ref="A3480:B3480"/>
    <mergeCell ref="A3473:B3473"/>
    <mergeCell ref="A3474:B3474"/>
    <mergeCell ref="A3475:B3475"/>
    <mergeCell ref="A3476:B3476"/>
    <mergeCell ref="A3469:B3469"/>
    <mergeCell ref="A3470:B3470"/>
    <mergeCell ref="A3471:B3471"/>
    <mergeCell ref="A3472:B3472"/>
    <mergeCell ref="A3465:B3465"/>
    <mergeCell ref="A3466:B3466"/>
    <mergeCell ref="A3467:B3467"/>
    <mergeCell ref="A3468:B3468"/>
    <mergeCell ref="A3461:B3461"/>
    <mergeCell ref="A3462:B3462"/>
    <mergeCell ref="A3463:B3463"/>
    <mergeCell ref="A3464:B3464"/>
    <mergeCell ref="A3457:B3457"/>
    <mergeCell ref="A3458:B3458"/>
    <mergeCell ref="A3459:B3459"/>
    <mergeCell ref="A3460:B3460"/>
    <mergeCell ref="A3453:B3453"/>
    <mergeCell ref="A3454:B3454"/>
    <mergeCell ref="A3455:B3455"/>
    <mergeCell ref="A3456:B3456"/>
    <mergeCell ref="A3449:B3449"/>
    <mergeCell ref="A3450:B3450"/>
    <mergeCell ref="A3451:B3451"/>
    <mergeCell ref="A3452:B3452"/>
    <mergeCell ref="A3445:B3445"/>
    <mergeCell ref="A3446:B3446"/>
    <mergeCell ref="A3447:B3447"/>
    <mergeCell ref="A3448:B3448"/>
    <mergeCell ref="A3441:B3441"/>
    <mergeCell ref="A3442:B3442"/>
    <mergeCell ref="A3443:B3443"/>
    <mergeCell ref="A3444:B3444"/>
    <mergeCell ref="A3437:B3437"/>
    <mergeCell ref="A3438:B3438"/>
    <mergeCell ref="A3439:B3439"/>
    <mergeCell ref="A3440:B3440"/>
    <mergeCell ref="A3433:B3433"/>
    <mergeCell ref="A3434:B3434"/>
    <mergeCell ref="A3435:B3435"/>
    <mergeCell ref="A3436:B3436"/>
    <mergeCell ref="A3429:B3429"/>
    <mergeCell ref="A3430:B3430"/>
    <mergeCell ref="A3431:B3431"/>
    <mergeCell ref="A3432:B3432"/>
    <mergeCell ref="A3425:B3425"/>
    <mergeCell ref="A3426:B3426"/>
    <mergeCell ref="A3427:B3427"/>
    <mergeCell ref="A3428:B3428"/>
    <mergeCell ref="A3421:B3421"/>
    <mergeCell ref="A3422:B3422"/>
    <mergeCell ref="A3423:B3423"/>
    <mergeCell ref="A3424:B3424"/>
    <mergeCell ref="A3417:B3417"/>
    <mergeCell ref="A3418:B3418"/>
    <mergeCell ref="A3419:B3419"/>
    <mergeCell ref="A3420:B3420"/>
    <mergeCell ref="A3413:B3413"/>
    <mergeCell ref="A3414:B3414"/>
    <mergeCell ref="A3415:B3415"/>
    <mergeCell ref="A3416:B3416"/>
    <mergeCell ref="A3409:B3409"/>
    <mergeCell ref="A3410:B3410"/>
    <mergeCell ref="A3411:B3411"/>
    <mergeCell ref="A3412:B3412"/>
    <mergeCell ref="A3405:B3405"/>
    <mergeCell ref="A3406:B3406"/>
    <mergeCell ref="A3407:B3407"/>
    <mergeCell ref="A3408:B3408"/>
    <mergeCell ref="A3401:B3401"/>
    <mergeCell ref="A3402:B3402"/>
    <mergeCell ref="A3403:B3403"/>
    <mergeCell ref="A3404:B3404"/>
    <mergeCell ref="A3397:B3397"/>
    <mergeCell ref="A3398:B3398"/>
    <mergeCell ref="A3399:B3399"/>
    <mergeCell ref="A3400:B3400"/>
    <mergeCell ref="A3393:B3393"/>
    <mergeCell ref="A3394:B3394"/>
    <mergeCell ref="A3395:B3395"/>
    <mergeCell ref="A3396:B3396"/>
    <mergeCell ref="A3389:B3389"/>
    <mergeCell ref="A3390:B3390"/>
    <mergeCell ref="A3391:B3391"/>
    <mergeCell ref="A3392:B3392"/>
    <mergeCell ref="A3385:B3385"/>
    <mergeCell ref="A3386:B3386"/>
    <mergeCell ref="A3387:B3387"/>
    <mergeCell ref="A3388:B3388"/>
    <mergeCell ref="A3381:B3381"/>
    <mergeCell ref="A3382:B3382"/>
    <mergeCell ref="A3383:B3383"/>
    <mergeCell ref="A3384:B3384"/>
    <mergeCell ref="A3377:B3377"/>
    <mergeCell ref="A3378:B3378"/>
    <mergeCell ref="A3379:B3379"/>
    <mergeCell ref="A3380:B3380"/>
    <mergeCell ref="A3373:B3373"/>
    <mergeCell ref="A3374:B3374"/>
    <mergeCell ref="A3375:B3375"/>
    <mergeCell ref="A3376:B3376"/>
    <mergeCell ref="A3369:B3369"/>
    <mergeCell ref="A3370:B3370"/>
    <mergeCell ref="A3371:B3371"/>
    <mergeCell ref="A3372:B3372"/>
    <mergeCell ref="A3365:B3365"/>
    <mergeCell ref="A3366:B3366"/>
    <mergeCell ref="A3367:B3367"/>
    <mergeCell ref="A3368:B3368"/>
    <mergeCell ref="A3361:B3361"/>
    <mergeCell ref="A3362:B3362"/>
    <mergeCell ref="A3363:B3363"/>
    <mergeCell ref="A3364:B3364"/>
    <mergeCell ref="A3357:B3357"/>
    <mergeCell ref="A3358:B3358"/>
    <mergeCell ref="A3359:B3359"/>
    <mergeCell ref="A3360:B3360"/>
    <mergeCell ref="A3353:B3353"/>
    <mergeCell ref="A3354:B3354"/>
    <mergeCell ref="A3355:B3355"/>
    <mergeCell ref="A3356:B3356"/>
    <mergeCell ref="A3349:B3349"/>
    <mergeCell ref="A3350:B3350"/>
    <mergeCell ref="A3351:B3351"/>
    <mergeCell ref="A3352:B3352"/>
    <mergeCell ref="A3345:B3345"/>
    <mergeCell ref="A3346:B3346"/>
    <mergeCell ref="A3347:B3347"/>
    <mergeCell ref="A3348:B3348"/>
    <mergeCell ref="A3341:B3341"/>
    <mergeCell ref="A3342:B3342"/>
    <mergeCell ref="A3343:B3343"/>
    <mergeCell ref="A3344:B3344"/>
    <mergeCell ref="A3337:B3337"/>
    <mergeCell ref="A3338:B3338"/>
    <mergeCell ref="A3339:B3339"/>
    <mergeCell ref="A3340:B3340"/>
    <mergeCell ref="A3333:B3333"/>
    <mergeCell ref="A3334:B3334"/>
    <mergeCell ref="A3335:B3335"/>
    <mergeCell ref="A3336:B3336"/>
    <mergeCell ref="A3329:B3329"/>
    <mergeCell ref="A3330:B3330"/>
    <mergeCell ref="A3331:B3331"/>
    <mergeCell ref="A3332:B3332"/>
    <mergeCell ref="A3325:B3325"/>
    <mergeCell ref="A3326:B3326"/>
    <mergeCell ref="A3327:B3327"/>
    <mergeCell ref="A3328:B3328"/>
    <mergeCell ref="A3321:B3321"/>
    <mergeCell ref="A3322:B3322"/>
    <mergeCell ref="A3323:B3323"/>
    <mergeCell ref="A3324:B3324"/>
    <mergeCell ref="A3317:B3317"/>
    <mergeCell ref="A3318:B3318"/>
    <mergeCell ref="A3319:B3319"/>
    <mergeCell ref="A3320:B3320"/>
    <mergeCell ref="A3313:B3313"/>
    <mergeCell ref="A3314:B3314"/>
    <mergeCell ref="A3315:B3315"/>
    <mergeCell ref="A3316:B3316"/>
    <mergeCell ref="A3309:B3309"/>
    <mergeCell ref="A3310:B3310"/>
    <mergeCell ref="A3311:B3311"/>
    <mergeCell ref="A3312:B3312"/>
    <mergeCell ref="A3305:B3305"/>
    <mergeCell ref="A3306:B3306"/>
    <mergeCell ref="A3307:B3307"/>
    <mergeCell ref="A3308:B3308"/>
    <mergeCell ref="A3301:B3301"/>
    <mergeCell ref="A3302:B3302"/>
    <mergeCell ref="A3303:B3303"/>
    <mergeCell ref="A3304:B3304"/>
    <mergeCell ref="A3297:B3297"/>
    <mergeCell ref="A3298:B3298"/>
    <mergeCell ref="A3299:B3299"/>
    <mergeCell ref="A3300:B3300"/>
    <mergeCell ref="A3293:B3293"/>
    <mergeCell ref="A3294:B3294"/>
    <mergeCell ref="A3295:B3295"/>
    <mergeCell ref="A3296:B3296"/>
    <mergeCell ref="A3289:B3289"/>
    <mergeCell ref="A3290:B3290"/>
    <mergeCell ref="A3291:B3291"/>
    <mergeCell ref="A3292:B3292"/>
    <mergeCell ref="A3285:B3285"/>
    <mergeCell ref="A3286:B3286"/>
    <mergeCell ref="A3287:B3287"/>
    <mergeCell ref="A3288:B3288"/>
    <mergeCell ref="A3281:B3281"/>
    <mergeCell ref="A3282:B3282"/>
    <mergeCell ref="A3283:B3283"/>
    <mergeCell ref="A3284:B3284"/>
    <mergeCell ref="A3277:B3277"/>
    <mergeCell ref="A3278:B3278"/>
    <mergeCell ref="A3279:B3279"/>
    <mergeCell ref="A3280:B3280"/>
    <mergeCell ref="A3273:B3273"/>
    <mergeCell ref="A3274:B3274"/>
    <mergeCell ref="A3275:B3275"/>
    <mergeCell ref="A3276:B3276"/>
    <mergeCell ref="A3269:B3269"/>
    <mergeCell ref="A3270:B3270"/>
    <mergeCell ref="A3271:B3271"/>
    <mergeCell ref="A3272:B3272"/>
    <mergeCell ref="A3265:B3265"/>
    <mergeCell ref="A3266:B3266"/>
    <mergeCell ref="A3267:B3267"/>
    <mergeCell ref="A3268:B3268"/>
    <mergeCell ref="A3261:B3261"/>
    <mergeCell ref="A3262:B3262"/>
    <mergeCell ref="A3263:B3263"/>
    <mergeCell ref="A3264:B3264"/>
    <mergeCell ref="A3257:B3257"/>
    <mergeCell ref="A3258:B3258"/>
    <mergeCell ref="A3259:B3259"/>
    <mergeCell ref="A3260:B3260"/>
    <mergeCell ref="A3253:B3253"/>
    <mergeCell ref="A3254:B3254"/>
    <mergeCell ref="A3255:B3255"/>
    <mergeCell ref="A3256:B3256"/>
    <mergeCell ref="A3249:B3249"/>
    <mergeCell ref="A3250:B3250"/>
    <mergeCell ref="A3251:B3251"/>
    <mergeCell ref="A3252:B3252"/>
    <mergeCell ref="A3245:B3245"/>
    <mergeCell ref="A3246:B3246"/>
    <mergeCell ref="A3247:B3247"/>
    <mergeCell ref="A3248:B3248"/>
    <mergeCell ref="A3241:B3241"/>
    <mergeCell ref="A3242:B3242"/>
    <mergeCell ref="A3243:B3243"/>
    <mergeCell ref="A3244:B3244"/>
    <mergeCell ref="A3237:B3237"/>
    <mergeCell ref="A3238:B3238"/>
    <mergeCell ref="A3239:B3239"/>
    <mergeCell ref="A3240:B3240"/>
    <mergeCell ref="A3233:B3233"/>
    <mergeCell ref="A3234:B3234"/>
    <mergeCell ref="A3235:B3235"/>
    <mergeCell ref="A3236:B3236"/>
    <mergeCell ref="A3229:B3229"/>
    <mergeCell ref="A3230:B3230"/>
    <mergeCell ref="A3231:B3231"/>
    <mergeCell ref="A3232:B3232"/>
    <mergeCell ref="A3225:B3225"/>
    <mergeCell ref="A3226:B3226"/>
    <mergeCell ref="A3227:B3227"/>
    <mergeCell ref="A3228:B3228"/>
    <mergeCell ref="A3221:B3221"/>
    <mergeCell ref="A3222:B3222"/>
    <mergeCell ref="A3223:B3223"/>
    <mergeCell ref="A3224:B3224"/>
    <mergeCell ref="A3217:B3217"/>
    <mergeCell ref="A3218:B3218"/>
    <mergeCell ref="A3219:B3219"/>
    <mergeCell ref="A3220:B3220"/>
    <mergeCell ref="A3213:B3213"/>
    <mergeCell ref="A3214:B3214"/>
    <mergeCell ref="A3215:B3215"/>
    <mergeCell ref="A3216:B3216"/>
    <mergeCell ref="A3209:B3209"/>
    <mergeCell ref="A3210:B3210"/>
    <mergeCell ref="A3211:B3211"/>
    <mergeCell ref="A3212:B3212"/>
    <mergeCell ref="A3205:B3205"/>
    <mergeCell ref="A3206:B3206"/>
    <mergeCell ref="A3207:B3207"/>
    <mergeCell ref="A3208:B3208"/>
    <mergeCell ref="A3201:B3201"/>
    <mergeCell ref="A3202:B3202"/>
    <mergeCell ref="A3203:B3203"/>
    <mergeCell ref="A3204:B3204"/>
    <mergeCell ref="A3197:B3197"/>
    <mergeCell ref="A3198:B3198"/>
    <mergeCell ref="A3199:B3199"/>
    <mergeCell ref="A3200:B3200"/>
    <mergeCell ref="A3193:B3193"/>
    <mergeCell ref="A3194:B3194"/>
    <mergeCell ref="A3195:B3195"/>
    <mergeCell ref="A3196:B3196"/>
    <mergeCell ref="A3189:B3189"/>
    <mergeCell ref="A3190:B3190"/>
    <mergeCell ref="A3191:B3191"/>
    <mergeCell ref="A3192:B3192"/>
    <mergeCell ref="A3185:B3185"/>
    <mergeCell ref="A3186:B3186"/>
    <mergeCell ref="A3187:B3187"/>
    <mergeCell ref="A3188:B3188"/>
    <mergeCell ref="A3181:B3181"/>
    <mergeCell ref="A3182:B3182"/>
    <mergeCell ref="A3183:B3183"/>
    <mergeCell ref="A3184:B3184"/>
    <mergeCell ref="A3177:B3177"/>
    <mergeCell ref="A3178:B3178"/>
    <mergeCell ref="A3179:B3179"/>
    <mergeCell ref="A3180:B3180"/>
    <mergeCell ref="A3173:B3173"/>
    <mergeCell ref="A3174:B3174"/>
    <mergeCell ref="A3175:B3175"/>
    <mergeCell ref="A3176:B3176"/>
    <mergeCell ref="A3169:B3169"/>
    <mergeCell ref="A3170:B3170"/>
    <mergeCell ref="A3171:B3171"/>
    <mergeCell ref="A3172:B3172"/>
    <mergeCell ref="A3165:B3165"/>
    <mergeCell ref="A3166:B3166"/>
    <mergeCell ref="A3167:B3167"/>
    <mergeCell ref="A3168:B3168"/>
    <mergeCell ref="A3161:B3161"/>
    <mergeCell ref="A3162:B3162"/>
    <mergeCell ref="A3163:B3163"/>
    <mergeCell ref="A3164:B3164"/>
    <mergeCell ref="A3157:B3157"/>
    <mergeCell ref="A3158:B3158"/>
    <mergeCell ref="A3159:B3159"/>
    <mergeCell ref="A3160:B3160"/>
    <mergeCell ref="A3153:B3153"/>
    <mergeCell ref="A3154:B3154"/>
    <mergeCell ref="A3155:B3155"/>
    <mergeCell ref="A3156:B3156"/>
    <mergeCell ref="A3149:B3149"/>
    <mergeCell ref="A3150:B3150"/>
    <mergeCell ref="A3151:B3151"/>
    <mergeCell ref="A3152:B3152"/>
    <mergeCell ref="A3145:B3145"/>
    <mergeCell ref="A3146:B3146"/>
    <mergeCell ref="A3147:B3147"/>
    <mergeCell ref="A3148:B3148"/>
    <mergeCell ref="A3141:B3141"/>
    <mergeCell ref="A3142:B3142"/>
    <mergeCell ref="A3143:B3143"/>
    <mergeCell ref="A3144:B3144"/>
    <mergeCell ref="A3137:B3137"/>
    <mergeCell ref="A3138:B3138"/>
    <mergeCell ref="A3139:B3139"/>
    <mergeCell ref="A3140:B3140"/>
    <mergeCell ref="A3133:B3133"/>
    <mergeCell ref="A3134:B3134"/>
    <mergeCell ref="A3135:B3135"/>
    <mergeCell ref="A3136:B3136"/>
    <mergeCell ref="A3129:B3129"/>
    <mergeCell ref="A3130:B3130"/>
    <mergeCell ref="A3131:B3131"/>
    <mergeCell ref="A3132:B3132"/>
    <mergeCell ref="A3125:B3125"/>
    <mergeCell ref="A3126:B3126"/>
    <mergeCell ref="A3127:B3127"/>
    <mergeCell ref="A3128:B3128"/>
    <mergeCell ref="A3121:B3121"/>
    <mergeCell ref="A3122:B3122"/>
    <mergeCell ref="A3123:B3123"/>
    <mergeCell ref="A3124:B3124"/>
    <mergeCell ref="A3117:B3117"/>
    <mergeCell ref="A3118:B3118"/>
    <mergeCell ref="A3119:B3119"/>
    <mergeCell ref="A3120:B3120"/>
    <mergeCell ref="A3113:B3113"/>
    <mergeCell ref="A3114:B3114"/>
    <mergeCell ref="A3115:B3115"/>
    <mergeCell ref="A3116:B3116"/>
    <mergeCell ref="A3109:B3109"/>
    <mergeCell ref="A3110:B3110"/>
    <mergeCell ref="A3111:B3111"/>
    <mergeCell ref="A3112:B3112"/>
    <mergeCell ref="A3105:B3105"/>
    <mergeCell ref="A3106:B3106"/>
    <mergeCell ref="A3107:B3107"/>
    <mergeCell ref="A3108:B3108"/>
    <mergeCell ref="A3101:B3101"/>
    <mergeCell ref="A3102:B3102"/>
    <mergeCell ref="A3103:B3103"/>
    <mergeCell ref="A3104:B3104"/>
    <mergeCell ref="A3097:B3097"/>
    <mergeCell ref="A3098:B3098"/>
    <mergeCell ref="A3099:B3099"/>
    <mergeCell ref="A3100:B3100"/>
    <mergeCell ref="A3093:B3093"/>
    <mergeCell ref="A3094:B3094"/>
    <mergeCell ref="A3095:B3095"/>
    <mergeCell ref="A3096:B3096"/>
    <mergeCell ref="A3089:B3089"/>
    <mergeCell ref="A3090:B3090"/>
    <mergeCell ref="A3091:B3091"/>
    <mergeCell ref="A3092:B3092"/>
    <mergeCell ref="A3085:B3085"/>
    <mergeCell ref="A3086:B3086"/>
    <mergeCell ref="A3087:B3087"/>
    <mergeCell ref="A3088:B3088"/>
    <mergeCell ref="A3081:B3081"/>
    <mergeCell ref="A3082:B3082"/>
    <mergeCell ref="A3083:B3083"/>
    <mergeCell ref="A3084:B3084"/>
    <mergeCell ref="A3077:B3077"/>
    <mergeCell ref="A3078:B3078"/>
    <mergeCell ref="A3079:B3079"/>
    <mergeCell ref="A3080:B3080"/>
    <mergeCell ref="A3073:B3073"/>
    <mergeCell ref="A3074:B3074"/>
    <mergeCell ref="A3075:B3075"/>
    <mergeCell ref="A3076:B3076"/>
    <mergeCell ref="A3069:B3069"/>
    <mergeCell ref="A3070:B3070"/>
    <mergeCell ref="A3071:B3071"/>
    <mergeCell ref="A3072:B3072"/>
    <mergeCell ref="A3065:B3065"/>
    <mergeCell ref="A3066:B3066"/>
    <mergeCell ref="A3067:B3067"/>
    <mergeCell ref="A3068:B3068"/>
    <mergeCell ref="A3061:B3061"/>
    <mergeCell ref="A3062:B3062"/>
    <mergeCell ref="A3063:B3063"/>
    <mergeCell ref="A3064:B3064"/>
    <mergeCell ref="A3057:B3057"/>
    <mergeCell ref="A3058:B3058"/>
    <mergeCell ref="A3059:B3059"/>
    <mergeCell ref="A3060:B3060"/>
    <mergeCell ref="A3053:B3053"/>
    <mergeCell ref="A3054:B3054"/>
    <mergeCell ref="A3055:B3055"/>
    <mergeCell ref="A3056:B3056"/>
    <mergeCell ref="A3049:B3049"/>
    <mergeCell ref="A3050:B3050"/>
    <mergeCell ref="A3051:B3051"/>
    <mergeCell ref="A3052:B3052"/>
    <mergeCell ref="A3045:B3045"/>
    <mergeCell ref="A3046:B3046"/>
    <mergeCell ref="A3047:B3047"/>
    <mergeCell ref="A3048:B3048"/>
    <mergeCell ref="A3041:B3041"/>
    <mergeCell ref="A3042:B3042"/>
    <mergeCell ref="A3043:B3043"/>
    <mergeCell ref="A3044:B3044"/>
    <mergeCell ref="A3037:B3037"/>
    <mergeCell ref="A3038:B3038"/>
    <mergeCell ref="A3039:B3039"/>
    <mergeCell ref="A3040:B3040"/>
    <mergeCell ref="A3033:B3033"/>
    <mergeCell ref="A3034:B3034"/>
    <mergeCell ref="A3035:B3035"/>
    <mergeCell ref="A3036:B3036"/>
    <mergeCell ref="A3029:B3029"/>
    <mergeCell ref="A3030:B3030"/>
    <mergeCell ref="A3031:B3031"/>
    <mergeCell ref="A3032:B3032"/>
    <mergeCell ref="A3025:B3025"/>
    <mergeCell ref="A3026:B3026"/>
    <mergeCell ref="A3027:B3027"/>
    <mergeCell ref="A3028:B3028"/>
    <mergeCell ref="A3021:B3021"/>
    <mergeCell ref="A3022:B3022"/>
    <mergeCell ref="A3023:B3023"/>
    <mergeCell ref="A3024:B3024"/>
    <mergeCell ref="A3017:B3017"/>
    <mergeCell ref="A3018:B3018"/>
    <mergeCell ref="A3019:B3019"/>
    <mergeCell ref="A3020:B3020"/>
    <mergeCell ref="A3013:B3013"/>
    <mergeCell ref="A3014:B3014"/>
    <mergeCell ref="A3015:B3015"/>
    <mergeCell ref="A3016:B3016"/>
    <mergeCell ref="A3009:B3009"/>
    <mergeCell ref="A3010:B3010"/>
    <mergeCell ref="A3011:B3011"/>
    <mergeCell ref="A3012:B3012"/>
    <mergeCell ref="A3005:B3005"/>
    <mergeCell ref="A3006:B3006"/>
    <mergeCell ref="A3007:B3007"/>
    <mergeCell ref="A3008:B3008"/>
    <mergeCell ref="A3001:B3001"/>
    <mergeCell ref="A3002:B3002"/>
    <mergeCell ref="A3003:B3003"/>
    <mergeCell ref="A3004:B3004"/>
    <mergeCell ref="A2997:B2997"/>
    <mergeCell ref="A2998:B2998"/>
    <mergeCell ref="A2999:B2999"/>
    <mergeCell ref="A3000:B3000"/>
    <mergeCell ref="A2993:B2993"/>
    <mergeCell ref="A2994:B2994"/>
    <mergeCell ref="A2995:B2995"/>
    <mergeCell ref="A2996:B2996"/>
    <mergeCell ref="A2989:B2989"/>
    <mergeCell ref="A2990:B2990"/>
    <mergeCell ref="A2991:B2991"/>
    <mergeCell ref="A2992:B2992"/>
    <mergeCell ref="A2985:B2985"/>
    <mergeCell ref="A2986:B2986"/>
    <mergeCell ref="A2987:B2987"/>
    <mergeCell ref="A2988:B2988"/>
    <mergeCell ref="A2981:B2981"/>
    <mergeCell ref="A2982:B2982"/>
    <mergeCell ref="A2983:B2983"/>
    <mergeCell ref="A2984:B2984"/>
    <mergeCell ref="A2977:B2977"/>
    <mergeCell ref="A2978:B2978"/>
    <mergeCell ref="A2979:B2979"/>
    <mergeCell ref="A2980:B2980"/>
    <mergeCell ref="A2973:B2973"/>
    <mergeCell ref="A2974:B2974"/>
    <mergeCell ref="A2975:B2975"/>
    <mergeCell ref="A2976:B2976"/>
    <mergeCell ref="A2969:B2969"/>
    <mergeCell ref="A2970:B2970"/>
    <mergeCell ref="A2971:B2971"/>
    <mergeCell ref="A2972:B2972"/>
    <mergeCell ref="A2965:B2965"/>
    <mergeCell ref="A2966:B2966"/>
    <mergeCell ref="A2967:B2967"/>
    <mergeCell ref="A2968:B2968"/>
    <mergeCell ref="A2961:B2961"/>
    <mergeCell ref="A2962:B2962"/>
    <mergeCell ref="A2963:B2963"/>
    <mergeCell ref="A2964:B2964"/>
    <mergeCell ref="A2957:B2957"/>
    <mergeCell ref="A2958:B2958"/>
    <mergeCell ref="A2959:B2959"/>
    <mergeCell ref="A2960:B2960"/>
    <mergeCell ref="A2953:B2953"/>
    <mergeCell ref="A2954:B2954"/>
    <mergeCell ref="A2955:B2955"/>
    <mergeCell ref="A2956:B2956"/>
    <mergeCell ref="A2949:B2949"/>
    <mergeCell ref="A2950:B2950"/>
    <mergeCell ref="A2951:B2951"/>
    <mergeCell ref="A2952:B2952"/>
    <mergeCell ref="A2945:B2945"/>
    <mergeCell ref="A2946:B2946"/>
    <mergeCell ref="A2947:B2947"/>
    <mergeCell ref="A2948:B2948"/>
    <mergeCell ref="A2941:B2941"/>
    <mergeCell ref="A2942:B2942"/>
    <mergeCell ref="A2943:B2943"/>
    <mergeCell ref="A2944:B2944"/>
    <mergeCell ref="A2937:B2937"/>
    <mergeCell ref="A2938:B2938"/>
    <mergeCell ref="A2939:B2939"/>
    <mergeCell ref="A2940:B2940"/>
    <mergeCell ref="A2933:B2933"/>
    <mergeCell ref="A2934:B2934"/>
    <mergeCell ref="A2935:B2935"/>
    <mergeCell ref="A2936:B2936"/>
    <mergeCell ref="A2929:B2929"/>
    <mergeCell ref="A2930:B2930"/>
    <mergeCell ref="A2931:B2931"/>
    <mergeCell ref="A2932:B2932"/>
    <mergeCell ref="A2925:B2925"/>
    <mergeCell ref="A2926:B2926"/>
    <mergeCell ref="A2927:B2927"/>
    <mergeCell ref="A2928:B2928"/>
    <mergeCell ref="A2921:B2921"/>
    <mergeCell ref="A2922:B2922"/>
    <mergeCell ref="A2923:B2923"/>
    <mergeCell ref="A2924:B2924"/>
    <mergeCell ref="A2917:B2917"/>
    <mergeCell ref="A2918:B2918"/>
    <mergeCell ref="A2919:B2919"/>
    <mergeCell ref="A2920:B2920"/>
    <mergeCell ref="A2913:B2913"/>
    <mergeCell ref="A2914:B2914"/>
    <mergeCell ref="A2915:B2915"/>
    <mergeCell ref="A2916:B2916"/>
    <mergeCell ref="A2909:B2909"/>
    <mergeCell ref="A2910:B2910"/>
    <mergeCell ref="A2911:B2911"/>
    <mergeCell ref="A2912:B2912"/>
    <mergeCell ref="A2905:B2905"/>
    <mergeCell ref="A2906:B2906"/>
    <mergeCell ref="A2907:B2907"/>
    <mergeCell ref="A2908:B2908"/>
    <mergeCell ref="A2901:B2901"/>
    <mergeCell ref="A2902:B2902"/>
    <mergeCell ref="A2903:B2903"/>
    <mergeCell ref="A2904:B2904"/>
    <mergeCell ref="A2897:B2897"/>
    <mergeCell ref="A2898:B2898"/>
    <mergeCell ref="A2899:B2899"/>
    <mergeCell ref="A2900:B2900"/>
    <mergeCell ref="A2893:B2893"/>
    <mergeCell ref="A2894:B2894"/>
    <mergeCell ref="A2895:B2895"/>
    <mergeCell ref="A2896:B2896"/>
    <mergeCell ref="A2889:B2889"/>
    <mergeCell ref="A2890:B2890"/>
    <mergeCell ref="A2891:B2891"/>
    <mergeCell ref="A2892:B2892"/>
    <mergeCell ref="A2885:B2885"/>
    <mergeCell ref="A2886:B2886"/>
    <mergeCell ref="A2887:B2887"/>
    <mergeCell ref="A2888:B2888"/>
    <mergeCell ref="A2881:B2881"/>
    <mergeCell ref="A2882:B2882"/>
    <mergeCell ref="A2883:B2883"/>
    <mergeCell ref="A2884:B2884"/>
    <mergeCell ref="A2877:B2877"/>
    <mergeCell ref="A2878:B2878"/>
    <mergeCell ref="A2879:B2879"/>
    <mergeCell ref="A2880:B2880"/>
    <mergeCell ref="B1100:E1100"/>
    <mergeCell ref="B1101:E1101"/>
    <mergeCell ref="A1102:H1102"/>
    <mergeCell ref="B1103:D1103"/>
    <mergeCell ref="B1104:D1104"/>
    <mergeCell ref="B1105:D1105"/>
    <mergeCell ref="A2873:B2873"/>
    <mergeCell ref="A2874:B2874"/>
    <mergeCell ref="A2875:B2875"/>
    <mergeCell ref="A2876:B2876"/>
    <mergeCell ref="A2869:B2869"/>
    <mergeCell ref="A2870:B2870"/>
    <mergeCell ref="A2871:B2871"/>
    <mergeCell ref="A2872:B2872"/>
    <mergeCell ref="A2865:B2865"/>
    <mergeCell ref="A2866:B2866"/>
    <mergeCell ref="A2867:B2867"/>
    <mergeCell ref="A2868:B2868"/>
    <mergeCell ref="A2861:B2861"/>
    <mergeCell ref="A2862:B2862"/>
    <mergeCell ref="A2863:B2863"/>
    <mergeCell ref="A2864:B2864"/>
    <mergeCell ref="A2857:B2857"/>
    <mergeCell ref="A2858:B2858"/>
    <mergeCell ref="A2848:B2848"/>
    <mergeCell ref="A2849:B2849"/>
    <mergeCell ref="A2850:B2850"/>
    <mergeCell ref="A2837:B2837"/>
    <mergeCell ref="D1151:E1151"/>
    <mergeCell ref="A1106:H1106"/>
    <mergeCell ref="B1107:D1107"/>
    <mergeCell ref="B1108:D1108"/>
    <mergeCell ref="B1109:D1109"/>
    <mergeCell ref="A1110:H1110"/>
    <mergeCell ref="B1111:E1111"/>
    <mergeCell ref="B1112:E1112"/>
    <mergeCell ref="A1113:H1113"/>
    <mergeCell ref="B1114:E1114"/>
    <mergeCell ref="B1115:E1115"/>
    <mergeCell ref="B1116:E1116"/>
    <mergeCell ref="A1117:H1117"/>
    <mergeCell ref="B1118:E1118"/>
    <mergeCell ref="B1119:E1119"/>
    <mergeCell ref="B1120:E1120"/>
    <mergeCell ref="B1121:E1121"/>
    <mergeCell ref="B1122:E1122"/>
    <mergeCell ref="A1123:H1123"/>
    <mergeCell ref="D1138:E1138"/>
    <mergeCell ref="A288:A290"/>
    <mergeCell ref="B288:E290"/>
    <mergeCell ref="F288:F290"/>
    <mergeCell ref="G288:G290"/>
    <mergeCell ref="B3965:H3965"/>
    <mergeCell ref="A3966:A3968"/>
    <mergeCell ref="B3966:E3968"/>
    <mergeCell ref="F3966:F3968"/>
    <mergeCell ref="G3966:G3968"/>
    <mergeCell ref="H3966:H3968"/>
    <mergeCell ref="B3944:E3944"/>
    <mergeCell ref="B3945:E3945"/>
    <mergeCell ref="D340:E340"/>
    <mergeCell ref="D341:E341"/>
    <mergeCell ref="D342:E342"/>
    <mergeCell ref="D343:E343"/>
    <mergeCell ref="D344:E344"/>
    <mergeCell ref="D345:E345"/>
    <mergeCell ref="D350:E350"/>
    <mergeCell ref="D346:E346"/>
    <mergeCell ref="C766:E766"/>
    <mergeCell ref="C763:E763"/>
    <mergeCell ref="C764:E764"/>
    <mergeCell ref="C775:E775"/>
    <mergeCell ref="D367:E367"/>
    <mergeCell ref="D368:E368"/>
    <mergeCell ref="A2843:B2843"/>
    <mergeCell ref="A2859:B2859"/>
    <mergeCell ref="A2860:B2860"/>
    <mergeCell ref="A2845:B2845"/>
    <mergeCell ref="A2846:B2846"/>
    <mergeCell ref="A2847:B2847"/>
    <mergeCell ref="B3969:E3969"/>
    <mergeCell ref="B3946:E3946"/>
    <mergeCell ref="B3947:E3947"/>
    <mergeCell ref="B3952:E3952"/>
    <mergeCell ref="B3953:E3953"/>
    <mergeCell ref="B3948:E3948"/>
    <mergeCell ref="B3949:E3949"/>
    <mergeCell ref="B3950:E3950"/>
    <mergeCell ref="B3951:E3951"/>
    <mergeCell ref="B3964:E3964"/>
    <mergeCell ref="B3959:E3959"/>
    <mergeCell ref="B3960:E3960"/>
    <mergeCell ref="B3961:E3961"/>
    <mergeCell ref="B3962:E3962"/>
    <mergeCell ref="D337:E337"/>
    <mergeCell ref="C602:E602"/>
    <mergeCell ref="C603:E603"/>
    <mergeCell ref="B722:H722"/>
    <mergeCell ref="B724:H724"/>
    <mergeCell ref="B730:H730"/>
    <mergeCell ref="C760:E760"/>
    <mergeCell ref="C779:E779"/>
    <mergeCell ref="C780:E780"/>
    <mergeCell ref="C781:E781"/>
    <mergeCell ref="C782:E782"/>
    <mergeCell ref="C783:E783"/>
    <mergeCell ref="C784:E784"/>
    <mergeCell ref="C785:E785"/>
    <mergeCell ref="A1093:H1093"/>
    <mergeCell ref="B1094:E1094"/>
    <mergeCell ref="B733:H733"/>
    <mergeCell ref="D338:E338"/>
    <mergeCell ref="B585:H585"/>
    <mergeCell ref="C586:E586"/>
    <mergeCell ref="B537:B539"/>
    <mergeCell ref="C537:E538"/>
    <mergeCell ref="B578:H578"/>
    <mergeCell ref="F537:F539"/>
    <mergeCell ref="B540:H540"/>
    <mergeCell ref="C588:E588"/>
    <mergeCell ref="C587:E587"/>
    <mergeCell ref="C589:E589"/>
    <mergeCell ref="C590:E590"/>
    <mergeCell ref="C591:E591"/>
    <mergeCell ref="D339:E339"/>
    <mergeCell ref="B604:H604"/>
    <mergeCell ref="C601:E601"/>
    <mergeCell ref="C596:E596"/>
    <mergeCell ref="B938:E938"/>
    <mergeCell ref="C750:E750"/>
    <mergeCell ref="C751:E751"/>
    <mergeCell ref="B737:H737"/>
    <mergeCell ref="B759:H759"/>
    <mergeCell ref="C740:E740"/>
    <mergeCell ref="C741:D741"/>
    <mergeCell ref="C748:E748"/>
    <mergeCell ref="C744:E744"/>
    <mergeCell ref="C755:E755"/>
    <mergeCell ref="C745:E745"/>
    <mergeCell ref="D443:E443"/>
    <mergeCell ref="D444:E444"/>
    <mergeCell ref="D445:E445"/>
    <mergeCell ref="D460:E460"/>
    <mergeCell ref="D461:E461"/>
    <mergeCell ref="C295:E295"/>
    <mergeCell ref="C239:E239"/>
    <mergeCell ref="C236:E236"/>
    <mergeCell ref="C237:E237"/>
    <mergeCell ref="D331:E331"/>
    <mergeCell ref="D335:E335"/>
    <mergeCell ref="C96:E96"/>
    <mergeCell ref="D1152:E1152"/>
    <mergeCell ref="D1145:E1145"/>
    <mergeCell ref="D1146:E1146"/>
    <mergeCell ref="C149:E149"/>
    <mergeCell ref="C212:E212"/>
    <mergeCell ref="C211:E211"/>
    <mergeCell ref="C213:E213"/>
    <mergeCell ref="C243:E243"/>
    <mergeCell ref="D324:E324"/>
    <mergeCell ref="C97:E97"/>
    <mergeCell ref="D334:E334"/>
    <mergeCell ref="D314:E314"/>
    <mergeCell ref="D315:E315"/>
    <mergeCell ref="D306:E306"/>
    <mergeCell ref="D327:E327"/>
    <mergeCell ref="D312:E312"/>
    <mergeCell ref="C151:E151"/>
    <mergeCell ref="C217:E217"/>
    <mergeCell ref="D328:E328"/>
    <mergeCell ref="C746:E746"/>
    <mergeCell ref="C747:E747"/>
    <mergeCell ref="B893:E893"/>
    <mergeCell ref="C768:E768"/>
    <mergeCell ref="C769:E769"/>
    <mergeCell ref="C770:E770"/>
    <mergeCell ref="D316:E316"/>
    <mergeCell ref="D317:E317"/>
    <mergeCell ref="D318:E318"/>
    <mergeCell ref="D321:E321"/>
    <mergeCell ref="D320:E320"/>
    <mergeCell ref="D319:E319"/>
    <mergeCell ref="B536:H536"/>
    <mergeCell ref="G537:G539"/>
    <mergeCell ref="H537:H539"/>
    <mergeCell ref="D325:E325"/>
    <mergeCell ref="D386:E386"/>
    <mergeCell ref="D380:E380"/>
    <mergeCell ref="D381:E381"/>
    <mergeCell ref="D382:E382"/>
    <mergeCell ref="D383:E383"/>
    <mergeCell ref="D385:E385"/>
    <mergeCell ref="D326:E326"/>
    <mergeCell ref="D329:E329"/>
    <mergeCell ref="D330:E330"/>
    <mergeCell ref="D336:E336"/>
    <mergeCell ref="D347:E347"/>
    <mergeCell ref="D348:E348"/>
    <mergeCell ref="D349:E349"/>
    <mergeCell ref="D375:E375"/>
    <mergeCell ref="D352:E352"/>
    <mergeCell ref="D353:E353"/>
    <mergeCell ref="D357:E357"/>
    <mergeCell ref="D360:E360"/>
    <mergeCell ref="D361:E361"/>
    <mergeCell ref="D366:E366"/>
    <mergeCell ref="D332:E332"/>
    <mergeCell ref="D333:E333"/>
    <mergeCell ref="H15:H16"/>
    <mergeCell ref="C39:E39"/>
    <mergeCell ref="C40:E40"/>
    <mergeCell ref="F15:F16"/>
    <mergeCell ref="G15:G16"/>
    <mergeCell ref="C22:E22"/>
    <mergeCell ref="C17:E17"/>
    <mergeCell ref="C23:E23"/>
    <mergeCell ref="C24:E24"/>
    <mergeCell ref="C25:E25"/>
    <mergeCell ref="C18:E18"/>
    <mergeCell ref="C21:E21"/>
    <mergeCell ref="C81:E81"/>
    <mergeCell ref="C41:E41"/>
    <mergeCell ref="C50:E50"/>
    <mergeCell ref="C89:E89"/>
    <mergeCell ref="C51:E51"/>
    <mergeCell ref="C52:E52"/>
    <mergeCell ref="C55:E55"/>
    <mergeCell ref="C56:E56"/>
    <mergeCell ref="C57:E57"/>
    <mergeCell ref="C67:E67"/>
    <mergeCell ref="C68:E68"/>
    <mergeCell ref="B5:E5"/>
    <mergeCell ref="C79:E79"/>
    <mergeCell ref="C80:E80"/>
    <mergeCell ref="C31:E31"/>
    <mergeCell ref="C20:E20"/>
    <mergeCell ref="B7:H7"/>
    <mergeCell ref="B13:H13"/>
    <mergeCell ref="B1:E1"/>
    <mergeCell ref="B2:E2"/>
    <mergeCell ref="B3:E3"/>
    <mergeCell ref="B4:E4"/>
    <mergeCell ref="B15:B16"/>
    <mergeCell ref="C15:E16"/>
    <mergeCell ref="C102:E102"/>
    <mergeCell ref="C61:E61"/>
    <mergeCell ref="C26:E26"/>
    <mergeCell ref="C32:E32"/>
    <mergeCell ref="C27:E27"/>
    <mergeCell ref="C28:E28"/>
    <mergeCell ref="C29:E29"/>
    <mergeCell ref="C59:E59"/>
    <mergeCell ref="C30:E30"/>
    <mergeCell ref="C98:E98"/>
    <mergeCell ref="C19:E19"/>
    <mergeCell ref="C48:E48"/>
    <mergeCell ref="C37:E37"/>
    <mergeCell ref="C42:E42"/>
    <mergeCell ref="C46:E46"/>
    <mergeCell ref="C38:E38"/>
    <mergeCell ref="C43:E43"/>
    <mergeCell ref="C44:E44"/>
    <mergeCell ref="C45:E45"/>
    <mergeCell ref="C94:E94"/>
    <mergeCell ref="C60:E60"/>
    <mergeCell ref="C58:E58"/>
    <mergeCell ref="C63:E63"/>
    <mergeCell ref="C70:E70"/>
    <mergeCell ref="C83:E83"/>
    <mergeCell ref="C73:E73"/>
    <mergeCell ref="C74:E74"/>
    <mergeCell ref="C64:E64"/>
    <mergeCell ref="C100:E100"/>
    <mergeCell ref="C99:E99"/>
    <mergeCell ref="C101:E101"/>
    <mergeCell ref="C53:E53"/>
    <mergeCell ref="C242:E242"/>
    <mergeCell ref="D303:E303"/>
    <mergeCell ref="B246:H246"/>
    <mergeCell ref="D313:E313"/>
    <mergeCell ref="D311:E311"/>
    <mergeCell ref="D309:E309"/>
    <mergeCell ref="D308:E308"/>
    <mergeCell ref="B287:H287"/>
    <mergeCell ref="C234:E234"/>
    <mergeCell ref="C107:E107"/>
    <mergeCell ref="C140:E140"/>
    <mergeCell ref="C141:E141"/>
    <mergeCell ref="C133:E133"/>
    <mergeCell ref="C134:E134"/>
    <mergeCell ref="C135:E135"/>
    <mergeCell ref="C136:E136"/>
    <mergeCell ref="C137:E137"/>
    <mergeCell ref="C108:E108"/>
    <mergeCell ref="C109:E109"/>
    <mergeCell ref="B525:H525"/>
    <mergeCell ref="D462:E462"/>
    <mergeCell ref="D463:E463"/>
    <mergeCell ref="D464:E464"/>
    <mergeCell ref="C597:E597"/>
    <mergeCell ref="C592:E592"/>
    <mergeCell ref="C593:E593"/>
    <mergeCell ref="C594:E594"/>
    <mergeCell ref="C595:E595"/>
    <mergeCell ref="C598:E598"/>
    <mergeCell ref="C599:E599"/>
    <mergeCell ref="C600:E600"/>
    <mergeCell ref="D451:E451"/>
    <mergeCell ref="C527:E527"/>
    <mergeCell ref="D452:E452"/>
    <mergeCell ref="D453:E453"/>
    <mergeCell ref="D454:E454"/>
    <mergeCell ref="D455:E455"/>
    <mergeCell ref="B456:H456"/>
    <mergeCell ref="D457:E457"/>
    <mergeCell ref="D458:E458"/>
    <mergeCell ref="C526:E526"/>
    <mergeCell ref="D459:E459"/>
    <mergeCell ref="D465:E465"/>
    <mergeCell ref="D466:E466"/>
    <mergeCell ref="D467:E467"/>
    <mergeCell ref="D468:E468"/>
    <mergeCell ref="D469:E469"/>
    <mergeCell ref="D470:E470"/>
    <mergeCell ref="D471:E471"/>
    <mergeCell ref="B489:H489"/>
    <mergeCell ref="B486:H486"/>
    <mergeCell ref="C776:E776"/>
    <mergeCell ref="C777:E777"/>
    <mergeCell ref="C778:E778"/>
    <mergeCell ref="C749:E749"/>
    <mergeCell ref="C786:E786"/>
    <mergeCell ref="C787:E787"/>
    <mergeCell ref="C788:E788"/>
    <mergeCell ref="C789:E789"/>
    <mergeCell ref="C790:E790"/>
    <mergeCell ref="C791:E791"/>
    <mergeCell ref="C792:E792"/>
    <mergeCell ref="C793:E793"/>
    <mergeCell ref="C794:E794"/>
    <mergeCell ref="C795:E795"/>
    <mergeCell ref="C796:E796"/>
    <mergeCell ref="C797:E797"/>
    <mergeCell ref="C798:E798"/>
    <mergeCell ref="C767:E767"/>
    <mergeCell ref="C771:E771"/>
    <mergeCell ref="C772:E772"/>
    <mergeCell ref="C773:E773"/>
    <mergeCell ref="C762:E762"/>
    <mergeCell ref="B765:H765"/>
    <mergeCell ref="C774:E774"/>
    <mergeCell ref="C761:E761"/>
    <mergeCell ref="C799:E799"/>
    <mergeCell ref="C800:E800"/>
    <mergeCell ref="C801:E801"/>
    <mergeCell ref="C802:E802"/>
    <mergeCell ref="C803:E803"/>
    <mergeCell ref="C804:E804"/>
    <mergeCell ref="C805:E805"/>
    <mergeCell ref="C806:E806"/>
    <mergeCell ref="C807:E807"/>
    <mergeCell ref="C808:E808"/>
    <mergeCell ref="C809:E809"/>
    <mergeCell ref="C810:E810"/>
    <mergeCell ref="C811:E811"/>
    <mergeCell ref="C812:E812"/>
    <mergeCell ref="C813:E813"/>
    <mergeCell ref="C814:E814"/>
    <mergeCell ref="C815:E815"/>
    <mergeCell ref="C816:E816"/>
    <mergeCell ref="C817:E817"/>
    <mergeCell ref="C818:E818"/>
    <mergeCell ref="C819:E819"/>
    <mergeCell ref="C820:E820"/>
    <mergeCell ref="C821:E821"/>
    <mergeCell ref="C822:E822"/>
    <mergeCell ref="C823:E823"/>
    <mergeCell ref="C824:E824"/>
    <mergeCell ref="C825:E825"/>
    <mergeCell ref="C826:E826"/>
    <mergeCell ref="C827:E827"/>
    <mergeCell ref="B828:H828"/>
    <mergeCell ref="C829:E829"/>
    <mergeCell ref="B830:H830"/>
    <mergeCell ref="C831:E831"/>
    <mergeCell ref="C832:E832"/>
    <mergeCell ref="C833:E833"/>
    <mergeCell ref="C834:E834"/>
    <mergeCell ref="C835:E835"/>
    <mergeCell ref="C836:E836"/>
    <mergeCell ref="C837:E837"/>
    <mergeCell ref="C838:E838"/>
    <mergeCell ref="C839:E839"/>
    <mergeCell ref="C840:E840"/>
    <mergeCell ref="C841:E841"/>
    <mergeCell ref="C842:E842"/>
    <mergeCell ref="C843:E843"/>
    <mergeCell ref="C844:E844"/>
    <mergeCell ref="C845:E845"/>
    <mergeCell ref="C846:E846"/>
    <mergeCell ref="C847:E847"/>
    <mergeCell ref="C848:E848"/>
    <mergeCell ref="C849:E849"/>
    <mergeCell ref="C850:E850"/>
    <mergeCell ref="C851:E851"/>
    <mergeCell ref="C852:E852"/>
    <mergeCell ref="C853:E853"/>
    <mergeCell ref="C854:E854"/>
    <mergeCell ref="C855:E855"/>
    <mergeCell ref="C856:E856"/>
    <mergeCell ref="C857:E857"/>
    <mergeCell ref="C858:E858"/>
    <mergeCell ref="C859:E859"/>
    <mergeCell ref="C860:E860"/>
    <mergeCell ref="C861:E861"/>
    <mergeCell ref="B863:H863"/>
    <mergeCell ref="H874:H876"/>
    <mergeCell ref="A877:H877"/>
    <mergeCell ref="B878:E878"/>
    <mergeCell ref="G874:G876"/>
    <mergeCell ref="B879:E879"/>
    <mergeCell ref="A874:A876"/>
    <mergeCell ref="B874:E876"/>
    <mergeCell ref="F874:F876"/>
    <mergeCell ref="B884:E884"/>
    <mergeCell ref="B885:E885"/>
    <mergeCell ref="B886:E886"/>
    <mergeCell ref="B887:E887"/>
    <mergeCell ref="B888:E888"/>
    <mergeCell ref="A889:H889"/>
    <mergeCell ref="B890:E890"/>
    <mergeCell ref="B892:E892"/>
    <mergeCell ref="B891:E891"/>
    <mergeCell ref="A894:H894"/>
    <mergeCell ref="B895:E895"/>
    <mergeCell ref="A896:H896"/>
    <mergeCell ref="B897:E897"/>
    <mergeCell ref="B883:E883"/>
    <mergeCell ref="B881:E881"/>
    <mergeCell ref="A882:H882"/>
    <mergeCell ref="B898:E898"/>
    <mergeCell ref="B899:E899"/>
    <mergeCell ref="B900:E900"/>
    <mergeCell ref="B901:E901"/>
    <mergeCell ref="B902:E902"/>
    <mergeCell ref="B903:E903"/>
    <mergeCell ref="B904:E904"/>
    <mergeCell ref="B905:E905"/>
    <mergeCell ref="A906:H906"/>
    <mergeCell ref="B907:E907"/>
    <mergeCell ref="A908:H908"/>
    <mergeCell ref="B909:E909"/>
    <mergeCell ref="C913:D913"/>
    <mergeCell ref="B921:E921"/>
    <mergeCell ref="B922:E922"/>
    <mergeCell ref="B923:E923"/>
    <mergeCell ref="A918:H918"/>
    <mergeCell ref="B919:E919"/>
    <mergeCell ref="B920:E920"/>
    <mergeCell ref="C914:D914"/>
    <mergeCell ref="C915:D915"/>
    <mergeCell ref="C916:D916"/>
    <mergeCell ref="B924:E924"/>
    <mergeCell ref="B925:E925"/>
    <mergeCell ref="B926:E926"/>
    <mergeCell ref="A927:H927"/>
    <mergeCell ref="B928:E928"/>
    <mergeCell ref="B929:E929"/>
    <mergeCell ref="B930:E930"/>
    <mergeCell ref="A931:H931"/>
    <mergeCell ref="B932:E932"/>
    <mergeCell ref="B933:E933"/>
    <mergeCell ref="B934:E934"/>
    <mergeCell ref="A935:H935"/>
    <mergeCell ref="B936:E936"/>
    <mergeCell ref="B937:E937"/>
    <mergeCell ref="A939:H939"/>
    <mergeCell ref="B940:E940"/>
    <mergeCell ref="B941:E941"/>
    <mergeCell ref="B963:E963"/>
    <mergeCell ref="B964:E964"/>
    <mergeCell ref="A997:H997"/>
    <mergeCell ref="B998:E998"/>
    <mergeCell ref="B967:E967"/>
    <mergeCell ref="B968:E968"/>
    <mergeCell ref="B969:E969"/>
    <mergeCell ref="A970:H970"/>
    <mergeCell ref="B971:E971"/>
    <mergeCell ref="B972:E972"/>
    <mergeCell ref="C991:E991"/>
    <mergeCell ref="C992:E992"/>
    <mergeCell ref="B942:E942"/>
    <mergeCell ref="A947:H947"/>
    <mergeCell ref="B948:E948"/>
    <mergeCell ref="B943:E943"/>
    <mergeCell ref="A944:H944"/>
    <mergeCell ref="B945:E945"/>
    <mergeCell ref="B946:E946"/>
    <mergeCell ref="B949:E949"/>
    <mergeCell ref="A950:H950"/>
    <mergeCell ref="B951:E951"/>
    <mergeCell ref="B952:E952"/>
    <mergeCell ref="B953:E953"/>
    <mergeCell ref="A954:H954"/>
    <mergeCell ref="B955:E955"/>
    <mergeCell ref="B956:E956"/>
    <mergeCell ref="B957:E957"/>
    <mergeCell ref="B958:E958"/>
    <mergeCell ref="B959:E959"/>
    <mergeCell ref="B960:E960"/>
    <mergeCell ref="B973:E973"/>
    <mergeCell ref="A1013:H1013"/>
    <mergeCell ref="B1003:E1003"/>
    <mergeCell ref="B1004:E1004"/>
    <mergeCell ref="B1005:E1005"/>
    <mergeCell ref="A1006:H1006"/>
    <mergeCell ref="A1009:H1009"/>
    <mergeCell ref="B1007:E1007"/>
    <mergeCell ref="A1030:H1030"/>
    <mergeCell ref="B1008:E1008"/>
    <mergeCell ref="A1019:H1019"/>
    <mergeCell ref="B999:E999"/>
    <mergeCell ref="B1000:E1000"/>
    <mergeCell ref="B1001:E1001"/>
    <mergeCell ref="A1002:H1002"/>
    <mergeCell ref="C995:E995"/>
    <mergeCell ref="C996:E996"/>
    <mergeCell ref="B1031:D1031"/>
    <mergeCell ref="B1032:D1032"/>
    <mergeCell ref="B1033:D1033"/>
    <mergeCell ref="B1034:D1034"/>
    <mergeCell ref="B1035:D1035"/>
    <mergeCell ref="B1036:D1036"/>
    <mergeCell ref="B1037:D1037"/>
    <mergeCell ref="B1038:D1038"/>
    <mergeCell ref="A1039:H1039"/>
    <mergeCell ref="B1040:E1040"/>
    <mergeCell ref="B1041:E1041"/>
    <mergeCell ref="B1042:E1042"/>
    <mergeCell ref="B1043:E1043"/>
    <mergeCell ref="B1044:E1044"/>
    <mergeCell ref="B1045:E1045"/>
    <mergeCell ref="B1046:E1046"/>
    <mergeCell ref="B1047:E1047"/>
    <mergeCell ref="A1048:H1048"/>
    <mergeCell ref="B1049:E1049"/>
    <mergeCell ref="B1050:E1050"/>
    <mergeCell ref="B1051:E1051"/>
    <mergeCell ref="B1052:E1052"/>
    <mergeCell ref="A1053:H1053"/>
    <mergeCell ref="B1054:E1054"/>
    <mergeCell ref="B1055:E1055"/>
    <mergeCell ref="B1056:E1056"/>
    <mergeCell ref="B1057:E1057"/>
    <mergeCell ref="A1058:H1058"/>
    <mergeCell ref="B1059:D1059"/>
    <mergeCell ref="B1061:D1061"/>
    <mergeCell ref="B1063:D1063"/>
    <mergeCell ref="B1060:D1060"/>
    <mergeCell ref="B1062:D1062"/>
    <mergeCell ref="B1065:D1065"/>
    <mergeCell ref="B1067:D1067"/>
    <mergeCell ref="B1064:D1064"/>
    <mergeCell ref="B1069:D1069"/>
    <mergeCell ref="B1071:D1071"/>
    <mergeCell ref="B1066:D1066"/>
    <mergeCell ref="B1068:D1068"/>
    <mergeCell ref="B1070:D1070"/>
    <mergeCell ref="B1073:D1073"/>
    <mergeCell ref="B1079:D1079"/>
    <mergeCell ref="B1080:D1080"/>
    <mergeCell ref="B1081:D1081"/>
    <mergeCell ref="B1082:D1082"/>
    <mergeCell ref="B1083:D1083"/>
    <mergeCell ref="A1084:H1084"/>
    <mergeCell ref="B1085:E1085"/>
    <mergeCell ref="B1086:E1086"/>
    <mergeCell ref="B1087:E1087"/>
    <mergeCell ref="B1088:E1088"/>
    <mergeCell ref="B1099:E1099"/>
    <mergeCell ref="B1095:E1095"/>
    <mergeCell ref="B1096:E1096"/>
    <mergeCell ref="B1097:E1097"/>
    <mergeCell ref="B1098:E1098"/>
    <mergeCell ref="B1072:D1072"/>
    <mergeCell ref="B1074:D1074"/>
    <mergeCell ref="A1075:H1075"/>
    <mergeCell ref="B1076:D1076"/>
    <mergeCell ref="B1077:D1077"/>
    <mergeCell ref="B1078:D1078"/>
    <mergeCell ref="B1089:E1089"/>
    <mergeCell ref="B1090:E1090"/>
    <mergeCell ref="B1091:E1091"/>
    <mergeCell ref="B1092:E1092"/>
    <mergeCell ref="D1155:E1155"/>
    <mergeCell ref="D1156:E1156"/>
    <mergeCell ref="D1157:E1157"/>
    <mergeCell ref="D1158:E1158"/>
    <mergeCell ref="D1159:E1159"/>
    <mergeCell ref="D1160:E1160"/>
    <mergeCell ref="F1171:H1171"/>
    <mergeCell ref="A1171:E1171"/>
    <mergeCell ref="D1161:E1161"/>
    <mergeCell ref="D1162:E1162"/>
    <mergeCell ref="D1163:E1163"/>
    <mergeCell ref="B1170:E1170"/>
    <mergeCell ref="A1164:H1164"/>
    <mergeCell ref="B1165:E1165"/>
    <mergeCell ref="B1166:E1166"/>
    <mergeCell ref="B1167:E1167"/>
    <mergeCell ref="D1124:E1124"/>
    <mergeCell ref="D1125:E1125"/>
    <mergeCell ref="D1126:E1126"/>
    <mergeCell ref="A1127:H1127"/>
    <mergeCell ref="D1129:E1129"/>
    <mergeCell ref="D1130:E1130"/>
    <mergeCell ref="F1128:H1128"/>
    <mergeCell ref="D1135:E1135"/>
    <mergeCell ref="D1136:E1136"/>
    <mergeCell ref="D1131:E1131"/>
    <mergeCell ref="D1132:E1132"/>
    <mergeCell ref="D1133:E1133"/>
    <mergeCell ref="D1134:E1134"/>
    <mergeCell ref="D1139:E1139"/>
    <mergeCell ref="D1140:E1140"/>
    <mergeCell ref="D1137:E1137"/>
    <mergeCell ref="D1172:E1172"/>
    <mergeCell ref="D1173:E1173"/>
    <mergeCell ref="B873:H873"/>
    <mergeCell ref="A1175:A1177"/>
    <mergeCell ref="B1175:E1176"/>
    <mergeCell ref="F1175:F1177"/>
    <mergeCell ref="G1175:G1177"/>
    <mergeCell ref="H1175:H1177"/>
    <mergeCell ref="A1168:H1168"/>
    <mergeCell ref="B1169:E1169"/>
    <mergeCell ref="C986:E986"/>
    <mergeCell ref="C984:E984"/>
    <mergeCell ref="C985:E985"/>
    <mergeCell ref="C987:E987"/>
    <mergeCell ref="C988:E988"/>
    <mergeCell ref="C989:E989"/>
    <mergeCell ref="C990:E990"/>
    <mergeCell ref="C993:E993"/>
    <mergeCell ref="C994:E994"/>
    <mergeCell ref="C982:E982"/>
    <mergeCell ref="C983:E983"/>
    <mergeCell ref="C978:E978"/>
    <mergeCell ref="D1141:E1141"/>
    <mergeCell ref="D1148:E1148"/>
    <mergeCell ref="D1150:E1150"/>
    <mergeCell ref="D1149:E1149"/>
    <mergeCell ref="D1142:E1142"/>
    <mergeCell ref="D1143:E1143"/>
    <mergeCell ref="D1144:E1144"/>
    <mergeCell ref="D1147:E1147"/>
    <mergeCell ref="D1153:E1153"/>
    <mergeCell ref="D1154:E1154"/>
    <mergeCell ref="A2785:H2785"/>
    <mergeCell ref="B2786:E2786"/>
    <mergeCell ref="B2787:E2787"/>
    <mergeCell ref="B2788:E2788"/>
    <mergeCell ref="B2789:E2789"/>
    <mergeCell ref="B2790:E2790"/>
    <mergeCell ref="A1314:H1314"/>
    <mergeCell ref="A1322:H1322"/>
    <mergeCell ref="A1333:H1333"/>
    <mergeCell ref="A1385:D1385"/>
    <mergeCell ref="C1405:D1405"/>
    <mergeCell ref="A1213:H1213"/>
    <mergeCell ref="B1214:E1214"/>
    <mergeCell ref="B1215:E1215"/>
    <mergeCell ref="B1216:E1216"/>
    <mergeCell ref="B1217:E1217"/>
    <mergeCell ref="A1377:H1377"/>
    <mergeCell ref="B1218:E1218"/>
    <mergeCell ref="B1219:E1219"/>
    <mergeCell ref="A1250:H1250"/>
    <mergeCell ref="A1289:H1289"/>
    <mergeCell ref="A1220:H1220"/>
    <mergeCell ref="A1225:H1225"/>
    <mergeCell ref="A1229:H1229"/>
    <mergeCell ref="A1233:H1233"/>
    <mergeCell ref="A1235:H1235"/>
    <mergeCell ref="A1342:H1342"/>
    <mergeCell ref="A1357:H1357"/>
    <mergeCell ref="A2739:D2739"/>
    <mergeCell ref="C2669:D2669"/>
    <mergeCell ref="C2687:D2687"/>
    <mergeCell ref="C2708:D2708"/>
    <mergeCell ref="A2842:B2842"/>
    <mergeCell ref="A2844:B2844"/>
    <mergeCell ref="A2834:B2834"/>
    <mergeCell ref="A2835:B2835"/>
    <mergeCell ref="B2813:E2813"/>
    <mergeCell ref="B2814:E2814"/>
    <mergeCell ref="B2815:E2815"/>
    <mergeCell ref="A2823:B2823"/>
    <mergeCell ref="A2824:B2824"/>
    <mergeCell ref="B2792:E2792"/>
    <mergeCell ref="B2793:E2793"/>
    <mergeCell ref="B2794:E2794"/>
    <mergeCell ref="B2795:E2795"/>
    <mergeCell ref="B2796:E2796"/>
    <mergeCell ref="B2800:E2800"/>
    <mergeCell ref="B2797:E2797"/>
    <mergeCell ref="B2798:E2798"/>
    <mergeCell ref="B2799:E2799"/>
    <mergeCell ref="B2807:E2807"/>
    <mergeCell ref="B2808:E2808"/>
    <mergeCell ref="B2801:E2801"/>
    <mergeCell ref="B2802:E2802"/>
    <mergeCell ref="B2803:E2803"/>
    <mergeCell ref="B2805:E2805"/>
    <mergeCell ref="B2806:E2806"/>
    <mergeCell ref="B2804:E2804"/>
    <mergeCell ref="A2838:B2838"/>
    <mergeCell ref="A2839:B2839"/>
    <mergeCell ref="A2840:B2840"/>
    <mergeCell ref="B3938:E3938"/>
    <mergeCell ref="B3936:E3936"/>
    <mergeCell ref="B3937:E3937"/>
    <mergeCell ref="A2828:B2828"/>
    <mergeCell ref="A2829:B2829"/>
    <mergeCell ref="A2830:B2830"/>
    <mergeCell ref="A2831:B2831"/>
    <mergeCell ref="A2832:B2832"/>
    <mergeCell ref="A2833:B2833"/>
    <mergeCell ref="A2836:B2836"/>
    <mergeCell ref="A3932:A3934"/>
    <mergeCell ref="B3932:E3934"/>
    <mergeCell ref="F3932:F3934"/>
    <mergeCell ref="G3932:G3934"/>
    <mergeCell ref="B3930:E3930"/>
    <mergeCell ref="B3931:H3931"/>
    <mergeCell ref="A3940:A3942"/>
    <mergeCell ref="F3940:F3942"/>
    <mergeCell ref="G3940:G3942"/>
    <mergeCell ref="H3940:H3942"/>
    <mergeCell ref="B3940:E3942"/>
    <mergeCell ref="B3939:H3939"/>
    <mergeCell ref="A3935:H3935"/>
    <mergeCell ref="H3932:H3934"/>
    <mergeCell ref="B3929:E3929"/>
    <mergeCell ref="A3926:H3926"/>
    <mergeCell ref="A2853:B2853"/>
    <mergeCell ref="A2854:B2854"/>
    <mergeCell ref="A2855:B2855"/>
    <mergeCell ref="A2856:B2856"/>
    <mergeCell ref="A2851:B2851"/>
    <mergeCell ref="A2852:B2852"/>
    <mergeCell ref="B3927:E3927"/>
    <mergeCell ref="B3928:E3928"/>
    <mergeCell ref="C72:E72"/>
    <mergeCell ref="C84:E84"/>
    <mergeCell ref="C85:E85"/>
    <mergeCell ref="C71:E71"/>
    <mergeCell ref="C76:E76"/>
    <mergeCell ref="C77:E77"/>
    <mergeCell ref="C75:E75"/>
    <mergeCell ref="C132:E132"/>
    <mergeCell ref="C154:E154"/>
    <mergeCell ref="C155:E155"/>
    <mergeCell ref="C235:E235"/>
    <mergeCell ref="C172:E172"/>
    <mergeCell ref="C173:E173"/>
    <mergeCell ref="C174:E174"/>
    <mergeCell ref="C209:E210"/>
    <mergeCell ref="B208:H208"/>
    <mergeCell ref="B209:B210"/>
    <mergeCell ref="D224:E224"/>
    <mergeCell ref="C219:E219"/>
    <mergeCell ref="C218:E218"/>
    <mergeCell ref="C240:E240"/>
    <mergeCell ref="D304:E304"/>
    <mergeCell ref="C294:E294"/>
    <mergeCell ref="A2817:H2817"/>
    <mergeCell ref="A2818:B2818"/>
    <mergeCell ref="A2819:B2819"/>
    <mergeCell ref="A2825:B2825"/>
    <mergeCell ref="A2826:B2826"/>
    <mergeCell ref="A2827:B2827"/>
    <mergeCell ref="A2841:B2841"/>
    <mergeCell ref="C110:E110"/>
    <mergeCell ref="C111:E111"/>
    <mergeCell ref="C113:E113"/>
    <mergeCell ref="C114:E114"/>
    <mergeCell ref="C122:E122"/>
    <mergeCell ref="C123:E123"/>
    <mergeCell ref="C115:E115"/>
    <mergeCell ref="C116:E116"/>
    <mergeCell ref="C117:E117"/>
    <mergeCell ref="C118:E118"/>
    <mergeCell ref="B2809:E2809"/>
    <mergeCell ref="B2810:E2810"/>
    <mergeCell ref="B2811:E2811"/>
    <mergeCell ref="B2812:E2812"/>
    <mergeCell ref="A2820:B2820"/>
    <mergeCell ref="A2821:B2821"/>
    <mergeCell ref="A2822:B2822"/>
    <mergeCell ref="C1611:D1611"/>
    <mergeCell ref="A1244:H1244"/>
    <mergeCell ref="A1248:H1248"/>
    <mergeCell ref="A2782:A2784"/>
    <mergeCell ref="B2782:E2784"/>
    <mergeCell ref="F2782:F2784"/>
    <mergeCell ref="G2782:G2784"/>
    <mergeCell ref="H2782:H2784"/>
    <mergeCell ref="A1362:H1362"/>
    <mergeCell ref="A1365:H1365"/>
    <mergeCell ref="B2791:E2791"/>
    <mergeCell ref="C1378:E1378"/>
    <mergeCell ref="B2781:H2781"/>
    <mergeCell ref="F1381:F1383"/>
    <mergeCell ref="G1381:G1383"/>
    <mergeCell ref="C131:E131"/>
    <mergeCell ref="C127:E127"/>
    <mergeCell ref="C126:E126"/>
    <mergeCell ref="C119:E119"/>
    <mergeCell ref="C120:E120"/>
    <mergeCell ref="C121:E121"/>
    <mergeCell ref="C124:E124"/>
    <mergeCell ref="C139:E139"/>
    <mergeCell ref="C152:E152"/>
    <mergeCell ref="B181:H181"/>
    <mergeCell ref="C153:E153"/>
    <mergeCell ref="C163:E163"/>
    <mergeCell ref="C160:E160"/>
    <mergeCell ref="C159:E159"/>
    <mergeCell ref="C158:E158"/>
    <mergeCell ref="C156:E156"/>
    <mergeCell ref="C157:E157"/>
    <mergeCell ref="C142:E142"/>
    <mergeCell ref="C143:E143"/>
    <mergeCell ref="C144:E144"/>
    <mergeCell ref="C150:E150"/>
    <mergeCell ref="C146:E146"/>
    <mergeCell ref="C145:E145"/>
    <mergeCell ref="C147:E147"/>
    <mergeCell ref="C148:E148"/>
    <mergeCell ref="C125:E125"/>
    <mergeCell ref="C128:E128"/>
    <mergeCell ref="C129:E129"/>
    <mergeCell ref="C179:E179"/>
    <mergeCell ref="C180:E180"/>
    <mergeCell ref="C175:E175"/>
    <mergeCell ref="C176:E176"/>
    <mergeCell ref="D379:E379"/>
    <mergeCell ref="C178:E178"/>
    <mergeCell ref="C241:E241"/>
    <mergeCell ref="C238:E238"/>
    <mergeCell ref="D307:E307"/>
    <mergeCell ref="D305:E305"/>
    <mergeCell ref="H288:H290"/>
    <mergeCell ref="D301:E301"/>
    <mergeCell ref="B302:H302"/>
    <mergeCell ref="B291:H291"/>
    <mergeCell ref="D300:E300"/>
    <mergeCell ref="D298:E298"/>
    <mergeCell ref="D299:E299"/>
    <mergeCell ref="C296:E296"/>
    <mergeCell ref="D297:E297"/>
    <mergeCell ref="D310:E310"/>
    <mergeCell ref="C138:E138"/>
    <mergeCell ref="C214:E214"/>
    <mergeCell ref="C167:E167"/>
    <mergeCell ref="C170:E170"/>
    <mergeCell ref="C168:E168"/>
    <mergeCell ref="C169:E169"/>
    <mergeCell ref="C161:E161"/>
    <mergeCell ref="C162:E162"/>
    <mergeCell ref="C292:E292"/>
    <mergeCell ref="C293:E293"/>
    <mergeCell ref="C244:E244"/>
    <mergeCell ref="C245:E245"/>
    <mergeCell ref="C223:E223"/>
    <mergeCell ref="C232:E232"/>
    <mergeCell ref="C233:E233"/>
    <mergeCell ref="D322:E322"/>
    <mergeCell ref="C130:E130"/>
    <mergeCell ref="D420:E420"/>
    <mergeCell ref="D421:E421"/>
    <mergeCell ref="D422:E422"/>
    <mergeCell ref="D423:E423"/>
    <mergeCell ref="D424:E424"/>
    <mergeCell ref="D425:E425"/>
    <mergeCell ref="D426:E426"/>
    <mergeCell ref="B477:H477"/>
    <mergeCell ref="H483:H485"/>
    <mergeCell ref="C487:E487"/>
    <mergeCell ref="B197:H197"/>
    <mergeCell ref="C171:E171"/>
    <mergeCell ref="C164:E164"/>
    <mergeCell ref="C165:E165"/>
    <mergeCell ref="C166:E166"/>
    <mergeCell ref="C177:E177"/>
    <mergeCell ref="D387:E387"/>
    <mergeCell ref="D323:E323"/>
    <mergeCell ref="D388:E388"/>
    <mergeCell ref="B389:H389"/>
    <mergeCell ref="D390:E390"/>
    <mergeCell ref="D391:E391"/>
    <mergeCell ref="D392:E392"/>
    <mergeCell ref="D393:E393"/>
    <mergeCell ref="B394:H394"/>
    <mergeCell ref="D417:E417"/>
    <mergeCell ref="D418:E418"/>
    <mergeCell ref="D419:E419"/>
    <mergeCell ref="D414:E414"/>
    <mergeCell ref="D415:E415"/>
    <mergeCell ref="D416:E416"/>
    <mergeCell ref="A395:A397"/>
    <mergeCell ref="B395:E397"/>
    <mergeCell ref="F395:F397"/>
    <mergeCell ref="G395:G397"/>
    <mergeCell ref="H395:H397"/>
    <mergeCell ref="B398:E398"/>
    <mergeCell ref="C399:E399"/>
    <mergeCell ref="C400:E400"/>
    <mergeCell ref="D404:E404"/>
    <mergeCell ref="D405:E405"/>
    <mergeCell ref="D406:E406"/>
    <mergeCell ref="C401:E401"/>
    <mergeCell ref="C402:E402"/>
    <mergeCell ref="D403:E403"/>
    <mergeCell ref="D411:E411"/>
    <mergeCell ref="D412:E412"/>
    <mergeCell ref="D413:E413"/>
    <mergeCell ref="B407:E407"/>
    <mergeCell ref="D408:E408"/>
    <mergeCell ref="D409:E409"/>
    <mergeCell ref="D410:E410"/>
    <mergeCell ref="D427:E427"/>
    <mergeCell ref="D428:E428"/>
    <mergeCell ref="D429:E429"/>
    <mergeCell ref="C534:E534"/>
    <mergeCell ref="D430:E430"/>
    <mergeCell ref="D431:E431"/>
    <mergeCell ref="D432:E432"/>
    <mergeCell ref="C533:E533"/>
    <mergeCell ref="D433:E433"/>
    <mergeCell ref="D434:E434"/>
    <mergeCell ref="D435:E435"/>
    <mergeCell ref="C532:E532"/>
    <mergeCell ref="D436:E436"/>
    <mergeCell ref="D437:E437"/>
    <mergeCell ref="D438:E438"/>
    <mergeCell ref="D439:E439"/>
    <mergeCell ref="D440:E440"/>
    <mergeCell ref="D441:E441"/>
    <mergeCell ref="D442:E442"/>
    <mergeCell ref="C531:E531"/>
    <mergeCell ref="C530:E530"/>
    <mergeCell ref="C517:E517"/>
    <mergeCell ref="C520:E520"/>
    <mergeCell ref="C518:E518"/>
    <mergeCell ref="C529:E529"/>
    <mergeCell ref="D446:E446"/>
    <mergeCell ref="D447:E447"/>
    <mergeCell ref="D448:E448"/>
    <mergeCell ref="C528:E528"/>
    <mergeCell ref="D449:E449"/>
    <mergeCell ref="D450:E450"/>
    <mergeCell ref="C524:E524"/>
    <mergeCell ref="D478:E478"/>
    <mergeCell ref="C519:E519"/>
    <mergeCell ref="D479:E479"/>
    <mergeCell ref="D480:E480"/>
    <mergeCell ref="D481:E481"/>
    <mergeCell ref="B482:H482"/>
    <mergeCell ref="A483:A485"/>
    <mergeCell ref="B483:E485"/>
    <mergeCell ref="F483:F485"/>
    <mergeCell ref="G483:G485"/>
    <mergeCell ref="B509:H509"/>
    <mergeCell ref="C510:E510"/>
    <mergeCell ref="C33:E33"/>
    <mergeCell ref="C34:E34"/>
    <mergeCell ref="C35:E35"/>
    <mergeCell ref="C36:E36"/>
    <mergeCell ref="C69:E69"/>
    <mergeCell ref="C47:E47"/>
    <mergeCell ref="C54:E54"/>
    <mergeCell ref="C49:E49"/>
    <mergeCell ref="C62:E62"/>
    <mergeCell ref="C66:E66"/>
    <mergeCell ref="C65:E65"/>
    <mergeCell ref="C92:E92"/>
    <mergeCell ref="C91:E91"/>
    <mergeCell ref="C88:E88"/>
    <mergeCell ref="C87:E87"/>
    <mergeCell ref="C86:E86"/>
    <mergeCell ref="C82:E82"/>
    <mergeCell ref="C90:E90"/>
    <mergeCell ref="C78:E78"/>
    <mergeCell ref="C93:E93"/>
    <mergeCell ref="C112:E112"/>
    <mergeCell ref="C105:E105"/>
    <mergeCell ref="C106:E106"/>
    <mergeCell ref="C104:E104"/>
    <mergeCell ref="C103:E103"/>
    <mergeCell ref="C95:E95"/>
    <mergeCell ref="B611:H611"/>
    <mergeCell ref="C979:E979"/>
    <mergeCell ref="C980:E980"/>
    <mergeCell ref="C981:E981"/>
    <mergeCell ref="C976:E976"/>
    <mergeCell ref="B965:E965"/>
    <mergeCell ref="B966:E966"/>
    <mergeCell ref="C977:E977"/>
    <mergeCell ref="C516:E516"/>
    <mergeCell ref="D472:E472"/>
    <mergeCell ref="D473:E473"/>
    <mergeCell ref="D474:E474"/>
    <mergeCell ref="C514:E514"/>
    <mergeCell ref="D475:E475"/>
    <mergeCell ref="D476:E476"/>
    <mergeCell ref="C511:E511"/>
    <mergeCell ref="C488:E488"/>
    <mergeCell ref="C521:E521"/>
    <mergeCell ref="B522:H522"/>
    <mergeCell ref="C512:E512"/>
    <mergeCell ref="C523:E523"/>
    <mergeCell ref="C513:E513"/>
    <mergeCell ref="C515:E515"/>
    <mergeCell ref="C752:E752"/>
    <mergeCell ref="C753:E753"/>
    <mergeCell ref="C535:E535"/>
    <mergeCell ref="B974:E974"/>
    <mergeCell ref="B961:E961"/>
    <mergeCell ref="B962:E962"/>
    <mergeCell ref="C1379:E1379"/>
    <mergeCell ref="B1174:H1174"/>
    <mergeCell ref="A1310:H1310"/>
    <mergeCell ref="C1831:D1831"/>
    <mergeCell ref="C1969:D1969"/>
    <mergeCell ref="C2029:D2029"/>
    <mergeCell ref="C2104:D2104"/>
    <mergeCell ref="C1846:D1846"/>
    <mergeCell ref="A1381:A1383"/>
    <mergeCell ref="B1381:E1383"/>
    <mergeCell ref="C1442:D1442"/>
    <mergeCell ref="C1506:D1506"/>
    <mergeCell ref="A1384:D1384"/>
    <mergeCell ref="C1619:D1619"/>
    <mergeCell ref="C1651:D1651"/>
    <mergeCell ref="C1654:D1654"/>
    <mergeCell ref="C1665:D1665"/>
    <mergeCell ref="A1620:D1620"/>
    <mergeCell ref="A1621:D1621"/>
    <mergeCell ref="C1634:D1634"/>
    <mergeCell ref="C1669:D1669"/>
    <mergeCell ref="C1678:D1678"/>
    <mergeCell ref="C1682:D1682"/>
    <mergeCell ref="A1683:D1683"/>
    <mergeCell ref="A1684:D1684"/>
    <mergeCell ref="C1425:D1425"/>
    <mergeCell ref="A1178:H1178"/>
    <mergeCell ref="A1195:H1195"/>
    <mergeCell ref="A1198:H1198"/>
    <mergeCell ref="A1201:H1201"/>
    <mergeCell ref="A1240:H1240"/>
    <mergeCell ref="A1210:H1210"/>
    <mergeCell ref="C2258:D2258"/>
    <mergeCell ref="A1760:B1760"/>
    <mergeCell ref="C2224:D2224"/>
    <mergeCell ref="C1760:D1760"/>
    <mergeCell ref="C1825:D1825"/>
    <mergeCell ref="C2271:D2271"/>
    <mergeCell ref="C2280:D2280"/>
    <mergeCell ref="A1847:D1847"/>
    <mergeCell ref="A1848:D1848"/>
    <mergeCell ref="C1899:D1899"/>
    <mergeCell ref="C1950:D1950"/>
    <mergeCell ref="C2164:D2164"/>
    <mergeCell ref="C2286:D2286"/>
    <mergeCell ref="C2289:D2289"/>
    <mergeCell ref="H1381:H1383"/>
    <mergeCell ref="B1380:H1380"/>
    <mergeCell ref="C1570:D1570"/>
    <mergeCell ref="C1591:D1591"/>
    <mergeCell ref="C1601:D1601"/>
    <mergeCell ref="A2725:D2725"/>
    <mergeCell ref="A2709:D2709"/>
    <mergeCell ref="C2306:D2306"/>
    <mergeCell ref="C2345:D2345"/>
    <mergeCell ref="C2384:D2384"/>
    <mergeCell ref="C2476:D2476"/>
    <mergeCell ref="C2491:D2491"/>
    <mergeCell ref="C2502:D2502"/>
    <mergeCell ref="C2432:D2432"/>
    <mergeCell ref="A2385:D2385"/>
    <mergeCell ref="A2386:D2386"/>
    <mergeCell ref="C2421:D2421"/>
    <mergeCell ref="C2551:D2551"/>
    <mergeCell ref="C2592:D2592"/>
    <mergeCell ref="A2593:D2593"/>
    <mergeCell ref="A2594:D2594"/>
    <mergeCell ref="C2657:D2657"/>
    <mergeCell ref="A2715:D2715"/>
  </mergeCells>
  <phoneticPr fontId="0" type="noConversion"/>
  <hyperlinks>
    <hyperlink ref="B5" r:id="rId1"/>
    <hyperlink ref="A1684" r:id="rId2" display="katalog na www.erko.pl"/>
    <hyperlink ref="A1385" r:id="rId3" display="katalog na www.erko.pl"/>
    <hyperlink ref="C2716:D2716" r:id="rId4" display="katalog na www.erko.pl"/>
    <hyperlink ref="A1621" r:id="rId5" display="katalog na www.erko.pl"/>
    <hyperlink ref="A1848" r:id="rId6" display="katalog na www.erko.pl"/>
    <hyperlink ref="A2386" r:id="rId7" display="katalog na www.erko.pl"/>
    <hyperlink ref="A2594" r:id="rId8" display="katalog na www.erko.pl"/>
  </hyperlinks>
  <pageMargins left="0.2" right="0.21" top="0.2" bottom="0.21" header="0.2" footer="0.21"/>
  <pageSetup paperSize="9" scale="79" fitToHeight="50" orientation="portrait" horizontalDpi="4294967293" verticalDpi="300" r:id="rId9"/>
  <headerFooter alignWithMargins="0"/>
  <colBreaks count="1" manualBreakCount="1">
    <brk id="7" max="1048575" man="1"/>
  </colBreaks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J1568"/>
  <sheetViews>
    <sheetView workbookViewId="0">
      <selection activeCell="N15" sqref="N15"/>
    </sheetView>
  </sheetViews>
  <sheetFormatPr defaultColWidth="9.140625" defaultRowHeight="12.75"/>
  <cols>
    <col min="1" max="1" width="11" style="269" customWidth="1"/>
    <col min="2" max="2" width="21" style="269" customWidth="1"/>
    <col min="3" max="3" width="40.28515625" style="269" customWidth="1"/>
    <col min="4" max="4" width="10" style="269" customWidth="1"/>
    <col min="5" max="5" width="13.42578125" style="269" customWidth="1"/>
    <col min="6" max="6" width="6.7109375" style="269" customWidth="1"/>
    <col min="7" max="7" width="4.85546875" style="269" customWidth="1"/>
    <col min="8" max="8" width="9.140625" style="271"/>
    <col min="9" max="10" width="9.140625" style="273"/>
    <col min="11" max="16384" width="9.140625" style="269"/>
  </cols>
  <sheetData>
    <row r="1" spans="1:10" s="5" customFormat="1">
      <c r="A1" s="467"/>
      <c r="B1" s="467"/>
      <c r="C1" s="467"/>
      <c r="D1" s="467"/>
      <c r="E1" s="163"/>
      <c r="F1" s="6"/>
      <c r="G1" s="127"/>
      <c r="H1" s="99"/>
      <c r="I1" s="272"/>
      <c r="J1" s="272"/>
    </row>
    <row r="2" spans="1:10" s="5" customFormat="1">
      <c r="A2" s="467"/>
      <c r="B2" s="467"/>
      <c r="C2" s="467"/>
      <c r="D2" s="467"/>
      <c r="E2" s="163"/>
      <c r="F2" s="6"/>
      <c r="G2" s="127"/>
      <c r="H2" s="99"/>
      <c r="I2" s="272"/>
      <c r="J2" s="272"/>
    </row>
    <row r="3" spans="1:10" s="5" customFormat="1">
      <c r="A3" s="467"/>
      <c r="B3" s="467"/>
      <c r="C3" s="467"/>
      <c r="D3" s="467"/>
      <c r="E3" s="163"/>
      <c r="F3" s="6"/>
      <c r="G3" s="127"/>
      <c r="H3" s="99"/>
      <c r="I3" s="272"/>
      <c r="J3" s="272"/>
    </row>
    <row r="4" spans="1:10" s="5" customFormat="1">
      <c r="A4" s="467"/>
      <c r="B4" s="467"/>
      <c r="C4" s="467"/>
      <c r="D4" s="467"/>
      <c r="E4" s="163"/>
      <c r="F4" s="6"/>
      <c r="G4" s="127"/>
      <c r="H4" s="99"/>
      <c r="I4" s="272"/>
      <c r="J4" s="272"/>
    </row>
    <row r="5" spans="1:10" s="5" customFormat="1">
      <c r="A5" s="463" t="s">
        <v>118</v>
      </c>
      <c r="B5" s="464"/>
      <c r="C5" s="464"/>
      <c r="D5" s="464"/>
      <c r="E5" s="163"/>
      <c r="F5" s="6"/>
      <c r="G5" s="127"/>
      <c r="H5" s="99"/>
      <c r="I5" s="272"/>
      <c r="J5" s="272"/>
    </row>
    <row r="6" spans="1:10" s="5" customFormat="1">
      <c r="A6" s="6"/>
      <c r="B6" s="90"/>
      <c r="C6" s="90"/>
      <c r="D6" s="90"/>
      <c r="E6" s="163"/>
      <c r="F6" s="6"/>
      <c r="G6" s="127"/>
      <c r="H6" s="99"/>
      <c r="I6" s="272"/>
      <c r="J6" s="272"/>
    </row>
    <row r="7" spans="1:10" s="5" customFormat="1">
      <c r="A7" s="465" t="s">
        <v>265</v>
      </c>
      <c r="B7" s="465"/>
      <c r="C7" s="465"/>
      <c r="D7" s="465"/>
      <c r="E7" s="465"/>
      <c r="F7" s="465"/>
      <c r="G7" s="465"/>
      <c r="H7" s="465"/>
      <c r="I7" s="465"/>
      <c r="J7" s="465"/>
    </row>
    <row r="8" spans="1:10" s="5" customFormat="1">
      <c r="A8" s="488" t="s">
        <v>266</v>
      </c>
      <c r="B8" s="465"/>
      <c r="C8" s="465"/>
      <c r="D8" s="465"/>
      <c r="E8" s="465"/>
      <c r="F8" s="465"/>
      <c r="G8" s="465"/>
      <c r="H8" s="465"/>
      <c r="I8" s="465"/>
      <c r="J8" s="465"/>
    </row>
    <row r="9" spans="1:10" s="5" customFormat="1">
      <c r="A9" s="303"/>
      <c r="B9" s="209"/>
      <c r="C9" s="209"/>
      <c r="D9" s="209"/>
      <c r="E9" s="209"/>
      <c r="F9" s="209"/>
      <c r="G9" s="209"/>
      <c r="H9" s="99"/>
      <c r="I9" s="272"/>
      <c r="J9" s="272"/>
    </row>
    <row r="10" spans="1:10" s="5" customFormat="1">
      <c r="A10" s="303"/>
      <c r="B10" s="209"/>
      <c r="C10" s="209"/>
      <c r="D10" s="209"/>
      <c r="E10" s="209"/>
      <c r="F10" s="209"/>
      <c r="G10" s="209"/>
      <c r="H10" s="99"/>
      <c r="I10" s="8" t="s">
        <v>2649</v>
      </c>
      <c r="J10" s="8" t="s">
        <v>606</v>
      </c>
    </row>
    <row r="11" spans="1:10" s="5" customFormat="1">
      <c r="A11" s="303"/>
      <c r="B11" s="48">
        <v>42064</v>
      </c>
      <c r="C11" s="209"/>
      <c r="D11" s="209"/>
      <c r="E11" s="209"/>
      <c r="F11" s="209"/>
      <c r="G11" s="209"/>
      <c r="H11" s="99"/>
      <c r="I11" s="135">
        <v>34</v>
      </c>
      <c r="J11" s="136">
        <v>0</v>
      </c>
    </row>
    <row r="12" spans="1:10" s="5" customFormat="1">
      <c r="A12" s="107"/>
      <c r="B12" s="107"/>
      <c r="C12" s="107"/>
      <c r="D12" s="107"/>
      <c r="E12" s="164"/>
      <c r="F12" s="107"/>
      <c r="G12" s="8"/>
      <c r="H12" s="99"/>
      <c r="I12" s="272"/>
      <c r="J12" s="272"/>
    </row>
    <row r="13" spans="1:10" s="5" customFormat="1" ht="13.5" thickBot="1">
      <c r="A13" s="6"/>
      <c r="B13" s="90"/>
      <c r="C13" s="90"/>
      <c r="H13" s="270"/>
      <c r="I13" s="272"/>
      <c r="J13" s="272"/>
    </row>
    <row r="14" spans="1:10" s="5" customFormat="1">
      <c r="A14" s="89"/>
      <c r="B14" s="89"/>
      <c r="C14" s="90"/>
      <c r="H14" s="489" t="s">
        <v>3170</v>
      </c>
      <c r="I14" s="492" t="s">
        <v>3171</v>
      </c>
      <c r="J14" s="485" t="s">
        <v>607</v>
      </c>
    </row>
    <row r="15" spans="1:10">
      <c r="H15" s="490"/>
      <c r="I15" s="368"/>
      <c r="J15" s="486"/>
    </row>
    <row r="16" spans="1:10" ht="13.5" thickBot="1">
      <c r="H16" s="491"/>
      <c r="I16" s="493"/>
      <c r="J16" s="487"/>
    </row>
    <row r="17" spans="1:10" ht="12.75" customHeight="1">
      <c r="A17" s="287" t="s">
        <v>261</v>
      </c>
      <c r="B17" s="288" t="s">
        <v>262</v>
      </c>
      <c r="C17" s="289"/>
      <c r="D17" s="289"/>
      <c r="E17" s="289"/>
      <c r="F17" s="289"/>
      <c r="G17" s="289"/>
      <c r="H17" s="290"/>
      <c r="I17" s="291"/>
      <c r="J17" s="292"/>
    </row>
    <row r="18" spans="1:10">
      <c r="A18" s="293" t="s">
        <v>260</v>
      </c>
      <c r="B18" s="276" t="s">
        <v>3818</v>
      </c>
      <c r="C18" s="276" t="s">
        <v>3771</v>
      </c>
      <c r="D18" s="276" t="s">
        <v>259</v>
      </c>
      <c r="E18" s="276" t="s">
        <v>3819</v>
      </c>
      <c r="F18" s="276" t="s">
        <v>263</v>
      </c>
      <c r="G18" s="276" t="s">
        <v>264</v>
      </c>
      <c r="H18" s="274"/>
      <c r="I18" s="275"/>
      <c r="J18" s="294"/>
    </row>
    <row r="19" spans="1:10">
      <c r="A19" s="295"/>
      <c r="B19" s="277" t="s">
        <v>3820</v>
      </c>
      <c r="C19" s="277" t="s">
        <v>246</v>
      </c>
      <c r="D19" s="277" t="s">
        <v>3821</v>
      </c>
      <c r="E19" s="277" t="s">
        <v>3822</v>
      </c>
      <c r="F19" s="277">
        <v>2</v>
      </c>
      <c r="G19" s="277">
        <v>44</v>
      </c>
      <c r="H19" s="274">
        <v>3.8314156608000003</v>
      </c>
      <c r="I19" s="275">
        <f t="shared" ref="I19:I43" si="0">H19*$I$11</f>
        <v>130.26813246720002</v>
      </c>
      <c r="J19" s="294">
        <f t="shared" ref="J19:J43" si="1">I19*(1-J$11)</f>
        <v>130.26813246720002</v>
      </c>
    </row>
    <row r="20" spans="1:10">
      <c r="A20" s="295"/>
      <c r="B20" s="277" t="s">
        <v>3823</v>
      </c>
      <c r="C20" s="277" t="s">
        <v>246</v>
      </c>
      <c r="D20" s="277" t="s">
        <v>3824</v>
      </c>
      <c r="E20" s="277" t="s">
        <v>3825</v>
      </c>
      <c r="F20" s="277">
        <v>3</v>
      </c>
      <c r="G20" s="277">
        <v>44</v>
      </c>
      <c r="H20" s="274">
        <v>3.8314156608000003</v>
      </c>
      <c r="I20" s="275">
        <f t="shared" si="0"/>
        <v>130.26813246720002</v>
      </c>
      <c r="J20" s="294">
        <f t="shared" si="1"/>
        <v>130.26813246720002</v>
      </c>
    </row>
    <row r="21" spans="1:10">
      <c r="A21" s="295"/>
      <c r="B21" s="277" t="s">
        <v>3826</v>
      </c>
      <c r="C21" s="277" t="s">
        <v>246</v>
      </c>
      <c r="D21" s="277" t="s">
        <v>3827</v>
      </c>
      <c r="E21" s="277" t="s">
        <v>3828</v>
      </c>
      <c r="F21" s="277">
        <v>4</v>
      </c>
      <c r="G21" s="277">
        <v>44</v>
      </c>
      <c r="H21" s="274">
        <v>3.7686055680000003</v>
      </c>
      <c r="I21" s="275">
        <f t="shared" si="0"/>
        <v>128.13258931200002</v>
      </c>
      <c r="J21" s="294">
        <f t="shared" si="1"/>
        <v>128.13258931200002</v>
      </c>
    </row>
    <row r="22" spans="1:10">
      <c r="A22" s="295"/>
      <c r="B22" s="277" t="s">
        <v>3829</v>
      </c>
      <c r="C22" s="277" t="s">
        <v>246</v>
      </c>
      <c r="D22" s="277">
        <v>277</v>
      </c>
      <c r="E22" s="277">
        <v>60</v>
      </c>
      <c r="F22" s="277">
        <v>5</v>
      </c>
      <c r="G22" s="277">
        <v>44</v>
      </c>
      <c r="H22" s="274">
        <v>3.8314156608000003</v>
      </c>
      <c r="I22" s="275">
        <f t="shared" si="0"/>
        <v>130.26813246720002</v>
      </c>
      <c r="J22" s="294">
        <f t="shared" si="1"/>
        <v>130.26813246720002</v>
      </c>
    </row>
    <row r="23" spans="1:10">
      <c r="A23" s="296" t="s">
        <v>4543</v>
      </c>
      <c r="B23" s="279" t="s">
        <v>3830</v>
      </c>
      <c r="C23" s="279" t="s">
        <v>246</v>
      </c>
      <c r="D23" s="279" t="s">
        <v>3831</v>
      </c>
      <c r="E23" s="279" t="s">
        <v>3828</v>
      </c>
      <c r="F23" s="279">
        <v>6</v>
      </c>
      <c r="G23" s="279">
        <v>44</v>
      </c>
      <c r="H23" s="274">
        <v>3.2442778368000007</v>
      </c>
      <c r="I23" s="275">
        <f t="shared" si="0"/>
        <v>110.30544645120003</v>
      </c>
      <c r="J23" s="294">
        <f t="shared" si="1"/>
        <v>110.30544645120003</v>
      </c>
    </row>
    <row r="24" spans="1:10">
      <c r="A24" s="295"/>
      <c r="B24" s="277" t="s">
        <v>3832</v>
      </c>
      <c r="C24" s="277" t="s">
        <v>246</v>
      </c>
      <c r="D24" s="277" t="s">
        <v>3833</v>
      </c>
      <c r="E24" s="277" t="s">
        <v>3828</v>
      </c>
      <c r="F24" s="277">
        <v>7</v>
      </c>
      <c r="G24" s="277">
        <v>44</v>
      </c>
      <c r="H24" s="274">
        <v>3.8314156608000003</v>
      </c>
      <c r="I24" s="275">
        <f t="shared" si="0"/>
        <v>130.26813246720002</v>
      </c>
      <c r="J24" s="294">
        <f t="shared" si="1"/>
        <v>130.26813246720002</v>
      </c>
    </row>
    <row r="25" spans="1:10">
      <c r="A25" s="295"/>
      <c r="B25" s="277" t="s">
        <v>3834</v>
      </c>
      <c r="C25" s="277" t="s">
        <v>246</v>
      </c>
      <c r="D25" s="277" t="s">
        <v>3835</v>
      </c>
      <c r="E25" s="277" t="s">
        <v>3828</v>
      </c>
      <c r="F25" s="277">
        <v>9</v>
      </c>
      <c r="G25" s="277">
        <v>44</v>
      </c>
      <c r="H25" s="274">
        <v>3.8314156608000003</v>
      </c>
      <c r="I25" s="275">
        <f t="shared" si="0"/>
        <v>130.26813246720002</v>
      </c>
      <c r="J25" s="294">
        <f t="shared" si="1"/>
        <v>130.26813246720002</v>
      </c>
    </row>
    <row r="26" spans="1:10">
      <c r="A26" s="295"/>
      <c r="B26" s="277" t="s">
        <v>3836</v>
      </c>
      <c r="C26" s="277" t="s">
        <v>246</v>
      </c>
      <c r="D26" s="277"/>
      <c r="E26" s="277" t="s">
        <v>3828</v>
      </c>
      <c r="F26" s="277">
        <v>12</v>
      </c>
      <c r="G26" s="277">
        <v>44</v>
      </c>
      <c r="H26" s="274">
        <v>3.8314156608000003</v>
      </c>
      <c r="I26" s="275">
        <f t="shared" si="0"/>
        <v>130.26813246720002</v>
      </c>
      <c r="J26" s="294">
        <f t="shared" si="1"/>
        <v>130.26813246720002</v>
      </c>
    </row>
    <row r="27" spans="1:10">
      <c r="A27" s="295"/>
      <c r="B27" s="277" t="s">
        <v>3837</v>
      </c>
      <c r="C27" s="277" t="s">
        <v>246</v>
      </c>
      <c r="D27" s="277" t="s">
        <v>3821</v>
      </c>
      <c r="E27" s="277" t="s">
        <v>3822</v>
      </c>
      <c r="F27" s="277">
        <v>2</v>
      </c>
      <c r="G27" s="277">
        <v>44</v>
      </c>
      <c r="H27" s="274">
        <v>4.5537317279999998</v>
      </c>
      <c r="I27" s="275">
        <f t="shared" si="0"/>
        <v>154.826878752</v>
      </c>
      <c r="J27" s="294">
        <f t="shared" si="1"/>
        <v>154.826878752</v>
      </c>
    </row>
    <row r="28" spans="1:10">
      <c r="A28" s="295"/>
      <c r="B28" s="277" t="s">
        <v>3838</v>
      </c>
      <c r="C28" s="277" t="s">
        <v>246</v>
      </c>
      <c r="D28" s="277" t="s">
        <v>3839</v>
      </c>
      <c r="E28" s="277" t="s">
        <v>3828</v>
      </c>
      <c r="F28" s="277">
        <v>3</v>
      </c>
      <c r="G28" s="277">
        <v>44</v>
      </c>
      <c r="H28" s="274">
        <v>4.5537317279999998</v>
      </c>
      <c r="I28" s="275">
        <f t="shared" si="0"/>
        <v>154.826878752</v>
      </c>
      <c r="J28" s="294">
        <f t="shared" si="1"/>
        <v>154.826878752</v>
      </c>
    </row>
    <row r="29" spans="1:10">
      <c r="A29" s="295"/>
      <c r="B29" s="277" t="s">
        <v>3840</v>
      </c>
      <c r="C29" s="277" t="s">
        <v>246</v>
      </c>
      <c r="D29" s="277" t="s">
        <v>3827</v>
      </c>
      <c r="E29" s="277" t="s">
        <v>3828</v>
      </c>
      <c r="F29" s="277">
        <v>4</v>
      </c>
      <c r="G29" s="277">
        <v>44</v>
      </c>
      <c r="H29" s="274">
        <v>4.5537317279999998</v>
      </c>
      <c r="I29" s="275">
        <f t="shared" si="0"/>
        <v>154.826878752</v>
      </c>
      <c r="J29" s="294">
        <f t="shared" si="1"/>
        <v>154.826878752</v>
      </c>
    </row>
    <row r="30" spans="1:10">
      <c r="A30" s="295"/>
      <c r="B30" s="277" t="s">
        <v>3841</v>
      </c>
      <c r="C30" s="277" t="s">
        <v>246</v>
      </c>
      <c r="D30" s="277" t="s">
        <v>3842</v>
      </c>
      <c r="E30" s="277" t="s">
        <v>3828</v>
      </c>
      <c r="F30" s="277">
        <v>5</v>
      </c>
      <c r="G30" s="277">
        <v>44</v>
      </c>
      <c r="H30" s="274">
        <v>4.5537317279999998</v>
      </c>
      <c r="I30" s="275">
        <f t="shared" si="0"/>
        <v>154.826878752</v>
      </c>
      <c r="J30" s="294">
        <f t="shared" si="1"/>
        <v>154.826878752</v>
      </c>
    </row>
    <row r="31" spans="1:10">
      <c r="A31" s="296" t="s">
        <v>4539</v>
      </c>
      <c r="B31" s="279" t="s">
        <v>3843</v>
      </c>
      <c r="C31" s="279" t="s">
        <v>246</v>
      </c>
      <c r="D31" s="279">
        <v>400</v>
      </c>
      <c r="E31" s="279" t="s">
        <v>3828</v>
      </c>
      <c r="F31" s="279">
        <v>6</v>
      </c>
      <c r="G31" s="279">
        <v>44</v>
      </c>
      <c r="H31" s="274">
        <v>3.3917450112000003</v>
      </c>
      <c r="I31" s="275">
        <f t="shared" si="0"/>
        <v>115.31933038080001</v>
      </c>
      <c r="J31" s="294">
        <f t="shared" si="1"/>
        <v>115.31933038080001</v>
      </c>
    </row>
    <row r="32" spans="1:10">
      <c r="A32" s="295"/>
      <c r="B32" s="277" t="s">
        <v>3844</v>
      </c>
      <c r="C32" s="277" t="s">
        <v>246</v>
      </c>
      <c r="D32" s="277" t="s">
        <v>3833</v>
      </c>
      <c r="E32" s="277" t="s">
        <v>3828</v>
      </c>
      <c r="F32" s="277">
        <v>7</v>
      </c>
      <c r="G32" s="277">
        <v>44</v>
      </c>
      <c r="H32" s="274">
        <v>4.5537317279999998</v>
      </c>
      <c r="I32" s="275">
        <f t="shared" si="0"/>
        <v>154.826878752</v>
      </c>
      <c r="J32" s="294">
        <f t="shared" si="1"/>
        <v>154.826878752</v>
      </c>
    </row>
    <row r="33" spans="1:10">
      <c r="A33" s="295"/>
      <c r="B33" s="277" t="s">
        <v>3845</v>
      </c>
      <c r="C33" s="277" t="s">
        <v>246</v>
      </c>
      <c r="D33" s="277">
        <v>230</v>
      </c>
      <c r="E33" s="277" t="s">
        <v>3828</v>
      </c>
      <c r="F33" s="277">
        <v>9</v>
      </c>
      <c r="G33" s="277">
        <v>44</v>
      </c>
      <c r="H33" s="274">
        <v>3.7057954751999995</v>
      </c>
      <c r="I33" s="275">
        <f t="shared" si="0"/>
        <v>125.99704615679998</v>
      </c>
      <c r="J33" s="294">
        <f t="shared" si="1"/>
        <v>125.99704615679998</v>
      </c>
    </row>
    <row r="34" spans="1:10">
      <c r="A34" s="295"/>
      <c r="B34" s="277" t="s">
        <v>3846</v>
      </c>
      <c r="C34" s="277" t="s">
        <v>246</v>
      </c>
      <c r="D34" s="277" t="s">
        <v>3821</v>
      </c>
      <c r="E34" s="277" t="s">
        <v>3847</v>
      </c>
      <c r="F34" s="277">
        <v>10</v>
      </c>
      <c r="G34" s="277">
        <v>44</v>
      </c>
      <c r="H34" s="274">
        <v>4.5537317279999998</v>
      </c>
      <c r="I34" s="275">
        <f t="shared" si="0"/>
        <v>154.826878752</v>
      </c>
      <c r="J34" s="294">
        <f t="shared" si="1"/>
        <v>154.826878752</v>
      </c>
    </row>
    <row r="35" spans="1:10">
      <c r="A35" s="295"/>
      <c r="B35" s="277" t="s">
        <v>3848</v>
      </c>
      <c r="C35" s="277" t="s">
        <v>246</v>
      </c>
      <c r="D35" s="277" t="s">
        <v>3849</v>
      </c>
      <c r="E35" s="277">
        <v>60</v>
      </c>
      <c r="F35" s="277">
        <v>11</v>
      </c>
      <c r="G35" s="277">
        <v>44</v>
      </c>
      <c r="H35" s="274">
        <v>4.5537317279999998</v>
      </c>
      <c r="I35" s="275">
        <f t="shared" si="0"/>
        <v>154.826878752</v>
      </c>
      <c r="J35" s="294">
        <f t="shared" si="1"/>
        <v>154.826878752</v>
      </c>
    </row>
    <row r="36" spans="1:10">
      <c r="A36" s="295"/>
      <c r="B36" s="277" t="s">
        <v>3850</v>
      </c>
      <c r="C36" s="277" t="s">
        <v>246</v>
      </c>
      <c r="D36" s="277" t="s">
        <v>3821</v>
      </c>
      <c r="E36" s="277" t="s">
        <v>3822</v>
      </c>
      <c r="F36" s="277">
        <v>2</v>
      </c>
      <c r="G36" s="277">
        <v>44</v>
      </c>
      <c r="H36" s="274">
        <v>4.8049720992000005</v>
      </c>
      <c r="I36" s="275">
        <f t="shared" si="0"/>
        <v>163.36905137280002</v>
      </c>
      <c r="J36" s="294">
        <f t="shared" si="1"/>
        <v>163.36905137280002</v>
      </c>
    </row>
    <row r="37" spans="1:10">
      <c r="A37" s="295"/>
      <c r="B37" s="277" t="s">
        <v>3851</v>
      </c>
      <c r="C37" s="277" t="s">
        <v>246</v>
      </c>
      <c r="D37" s="277" t="s">
        <v>3839</v>
      </c>
      <c r="E37" s="277" t="s">
        <v>3852</v>
      </c>
      <c r="F37" s="277">
        <v>3</v>
      </c>
      <c r="G37" s="277">
        <v>44</v>
      </c>
      <c r="H37" s="274">
        <v>4.8049720992000005</v>
      </c>
      <c r="I37" s="275">
        <f t="shared" si="0"/>
        <v>163.36905137280002</v>
      </c>
      <c r="J37" s="294">
        <f t="shared" si="1"/>
        <v>163.36905137280002</v>
      </c>
    </row>
    <row r="38" spans="1:10">
      <c r="A38" s="295"/>
      <c r="B38" s="277" t="s">
        <v>3853</v>
      </c>
      <c r="C38" s="277" t="s">
        <v>246</v>
      </c>
      <c r="D38" s="277" t="s">
        <v>3827</v>
      </c>
      <c r="E38" s="277" t="s">
        <v>3828</v>
      </c>
      <c r="F38" s="277">
        <v>4</v>
      </c>
      <c r="G38" s="277">
        <v>44</v>
      </c>
      <c r="H38" s="274">
        <v>4.8049720992000005</v>
      </c>
      <c r="I38" s="275">
        <f t="shared" si="0"/>
        <v>163.36905137280002</v>
      </c>
      <c r="J38" s="294">
        <f t="shared" si="1"/>
        <v>163.36905137280002</v>
      </c>
    </row>
    <row r="39" spans="1:10">
      <c r="A39" s="295"/>
      <c r="B39" s="277" t="s">
        <v>3854</v>
      </c>
      <c r="C39" s="277" t="s">
        <v>246</v>
      </c>
      <c r="D39" s="277" t="s">
        <v>3842</v>
      </c>
      <c r="E39" s="277" t="s">
        <v>3828</v>
      </c>
      <c r="F39" s="277">
        <v>5</v>
      </c>
      <c r="G39" s="277">
        <v>44</v>
      </c>
      <c r="H39" s="274">
        <v>4.8049720992000005</v>
      </c>
      <c r="I39" s="275">
        <f t="shared" si="0"/>
        <v>163.36905137280002</v>
      </c>
      <c r="J39" s="294">
        <f t="shared" si="1"/>
        <v>163.36905137280002</v>
      </c>
    </row>
    <row r="40" spans="1:10">
      <c r="A40" s="296" t="s">
        <v>4540</v>
      </c>
      <c r="B40" s="279" t="s">
        <v>3855</v>
      </c>
      <c r="C40" s="279" t="s">
        <v>246</v>
      </c>
      <c r="D40" s="279" t="s">
        <v>3856</v>
      </c>
      <c r="E40" s="279" t="s">
        <v>3828</v>
      </c>
      <c r="F40" s="279">
        <v>6</v>
      </c>
      <c r="G40" s="279">
        <v>44</v>
      </c>
      <c r="H40" s="274">
        <v>3.5392121856000003</v>
      </c>
      <c r="I40" s="275">
        <f t="shared" si="0"/>
        <v>120.33321431040001</v>
      </c>
      <c r="J40" s="294">
        <f t="shared" si="1"/>
        <v>120.33321431040001</v>
      </c>
    </row>
    <row r="41" spans="1:10">
      <c r="A41" s="295"/>
      <c r="B41" s="277" t="s">
        <v>3857</v>
      </c>
      <c r="C41" s="277" t="s">
        <v>246</v>
      </c>
      <c r="D41" s="277" t="s">
        <v>3833</v>
      </c>
      <c r="E41" s="277" t="s">
        <v>3828</v>
      </c>
      <c r="F41" s="277">
        <v>7</v>
      </c>
      <c r="G41" s="277">
        <v>44</v>
      </c>
      <c r="H41" s="274">
        <v>4.8049720992000005</v>
      </c>
      <c r="I41" s="275">
        <f t="shared" si="0"/>
        <v>163.36905137280002</v>
      </c>
      <c r="J41" s="294">
        <f t="shared" si="1"/>
        <v>163.36905137280002</v>
      </c>
    </row>
    <row r="42" spans="1:10">
      <c r="A42" s="295"/>
      <c r="B42" s="277" t="s">
        <v>3858</v>
      </c>
      <c r="C42" s="277" t="s">
        <v>246</v>
      </c>
      <c r="D42" s="277" t="s">
        <v>3859</v>
      </c>
      <c r="E42" s="277" t="s">
        <v>3828</v>
      </c>
      <c r="F42" s="277">
        <v>9</v>
      </c>
      <c r="G42" s="277">
        <v>44</v>
      </c>
      <c r="H42" s="274">
        <v>4.8049720992000005</v>
      </c>
      <c r="I42" s="275">
        <f t="shared" si="0"/>
        <v>163.36905137280002</v>
      </c>
      <c r="J42" s="294">
        <f t="shared" si="1"/>
        <v>163.36905137280002</v>
      </c>
    </row>
    <row r="43" spans="1:10">
      <c r="A43" s="295"/>
      <c r="B43" s="277" t="s">
        <v>3860</v>
      </c>
      <c r="C43" s="277" t="s">
        <v>246</v>
      </c>
      <c r="D43" s="277" t="s">
        <v>3849</v>
      </c>
      <c r="E43" s="277">
        <v>60</v>
      </c>
      <c r="F43" s="277">
        <v>11</v>
      </c>
      <c r="G43" s="277">
        <v>44</v>
      </c>
      <c r="H43" s="274">
        <v>4.8049720992000005</v>
      </c>
      <c r="I43" s="275">
        <f t="shared" si="0"/>
        <v>163.36905137280002</v>
      </c>
      <c r="J43" s="294">
        <f t="shared" si="1"/>
        <v>163.36905137280002</v>
      </c>
    </row>
    <row r="44" spans="1:10">
      <c r="A44" s="295"/>
      <c r="B44" s="277"/>
      <c r="C44" s="277"/>
      <c r="D44" s="277"/>
      <c r="E44" s="277"/>
      <c r="F44" s="277"/>
      <c r="G44" s="277"/>
      <c r="H44" s="336"/>
      <c r="I44" s="275"/>
      <c r="J44" s="294"/>
    </row>
    <row r="45" spans="1:10">
      <c r="A45" s="295"/>
      <c r="B45" s="277" t="s">
        <v>3861</v>
      </c>
      <c r="C45" s="277" t="s">
        <v>247</v>
      </c>
      <c r="D45" s="277" t="s">
        <v>3821</v>
      </c>
      <c r="E45" s="277" t="s">
        <v>3822</v>
      </c>
      <c r="F45" s="277">
        <v>2</v>
      </c>
      <c r="G45" s="277">
        <v>44</v>
      </c>
      <c r="H45" s="274">
        <v>6.4694395584000004</v>
      </c>
      <c r="I45" s="275">
        <f t="shared" ref="I45:I68" si="2">H45*$I$11</f>
        <v>219.96094498560001</v>
      </c>
      <c r="J45" s="294">
        <f t="shared" ref="J45:J68" si="3">I45*(1-J$11)</f>
        <v>219.96094498560001</v>
      </c>
    </row>
    <row r="46" spans="1:10">
      <c r="A46" s="295"/>
      <c r="B46" s="277" t="s">
        <v>3862</v>
      </c>
      <c r="C46" s="277" t="s">
        <v>247</v>
      </c>
      <c r="D46" s="277" t="s">
        <v>3824</v>
      </c>
      <c r="E46" s="277" t="s">
        <v>3825</v>
      </c>
      <c r="F46" s="277">
        <v>3</v>
      </c>
      <c r="G46" s="277">
        <v>44</v>
      </c>
      <c r="H46" s="274">
        <v>6.4694395584000004</v>
      </c>
      <c r="I46" s="275">
        <f t="shared" si="2"/>
        <v>219.96094498560001</v>
      </c>
      <c r="J46" s="294">
        <f t="shared" si="3"/>
        <v>219.96094498560001</v>
      </c>
    </row>
    <row r="47" spans="1:10">
      <c r="A47" s="295"/>
      <c r="B47" s="277" t="s">
        <v>3863</v>
      </c>
      <c r="C47" s="277" t="s">
        <v>247</v>
      </c>
      <c r="D47" s="277" t="s">
        <v>3827</v>
      </c>
      <c r="E47" s="277" t="s">
        <v>3828</v>
      </c>
      <c r="F47" s="277">
        <v>4</v>
      </c>
      <c r="G47" s="277">
        <v>44</v>
      </c>
      <c r="H47" s="274">
        <v>5.2446427487999996</v>
      </c>
      <c r="I47" s="275">
        <f t="shared" si="2"/>
        <v>178.31785345919999</v>
      </c>
      <c r="J47" s="294">
        <f t="shared" si="3"/>
        <v>178.31785345919999</v>
      </c>
    </row>
    <row r="48" spans="1:10">
      <c r="A48" s="296" t="s">
        <v>4544</v>
      </c>
      <c r="B48" s="279" t="s">
        <v>3864</v>
      </c>
      <c r="C48" s="279" t="s">
        <v>247</v>
      </c>
      <c r="D48" s="279" t="s">
        <v>3831</v>
      </c>
      <c r="E48" s="279" t="s">
        <v>3828</v>
      </c>
      <c r="F48" s="279">
        <v>6</v>
      </c>
      <c r="G48" s="279">
        <v>44</v>
      </c>
      <c r="H48" s="274">
        <v>4.7189495808000013</v>
      </c>
      <c r="I48" s="275">
        <f t="shared" si="2"/>
        <v>160.44428574720004</v>
      </c>
      <c r="J48" s="294">
        <f t="shared" si="3"/>
        <v>160.44428574720004</v>
      </c>
    </row>
    <row r="49" spans="1:10">
      <c r="A49" s="295"/>
      <c r="B49" s="277" t="s">
        <v>3865</v>
      </c>
      <c r="C49" s="277" t="s">
        <v>247</v>
      </c>
      <c r="D49" s="277" t="s">
        <v>3833</v>
      </c>
      <c r="E49" s="277" t="s">
        <v>3828</v>
      </c>
      <c r="F49" s="277">
        <v>7</v>
      </c>
      <c r="G49" s="277">
        <v>44</v>
      </c>
      <c r="H49" s="274">
        <v>6.2181991871999998</v>
      </c>
      <c r="I49" s="275">
        <f t="shared" si="2"/>
        <v>211.41877236479999</v>
      </c>
      <c r="J49" s="294">
        <f t="shared" si="3"/>
        <v>211.41877236479999</v>
      </c>
    </row>
    <row r="50" spans="1:10">
      <c r="A50" s="295"/>
      <c r="B50" s="277" t="s">
        <v>3866</v>
      </c>
      <c r="C50" s="277" t="s">
        <v>247</v>
      </c>
      <c r="D50" s="277" t="s">
        <v>3835</v>
      </c>
      <c r="E50" s="277" t="s">
        <v>3828</v>
      </c>
      <c r="F50" s="277">
        <v>9</v>
      </c>
      <c r="G50" s="277">
        <v>44</v>
      </c>
      <c r="H50" s="274">
        <v>6.2181991871999998</v>
      </c>
      <c r="I50" s="275">
        <f t="shared" si="2"/>
        <v>211.41877236479999</v>
      </c>
      <c r="J50" s="294">
        <f t="shared" si="3"/>
        <v>211.41877236479999</v>
      </c>
    </row>
    <row r="51" spans="1:10">
      <c r="A51" s="295"/>
      <c r="B51" s="277" t="s">
        <v>3867</v>
      </c>
      <c r="C51" s="277" t="s">
        <v>247</v>
      </c>
      <c r="D51" s="277"/>
      <c r="E51" s="277" t="s">
        <v>3828</v>
      </c>
      <c r="F51" s="277">
        <v>12</v>
      </c>
      <c r="G51" s="277">
        <v>44</v>
      </c>
      <c r="H51" s="274">
        <v>6.2181991871999998</v>
      </c>
      <c r="I51" s="275">
        <f t="shared" si="2"/>
        <v>211.41877236479999</v>
      </c>
      <c r="J51" s="294">
        <f t="shared" si="3"/>
        <v>211.41877236479999</v>
      </c>
    </row>
    <row r="52" spans="1:10">
      <c r="A52" s="295"/>
      <c r="B52" s="277" t="s">
        <v>3868</v>
      </c>
      <c r="C52" s="277" t="s">
        <v>247</v>
      </c>
      <c r="D52" s="277" t="s">
        <v>3821</v>
      </c>
      <c r="E52" s="277" t="s">
        <v>3822</v>
      </c>
      <c r="F52" s="277">
        <v>2</v>
      </c>
      <c r="G52" s="277">
        <v>44</v>
      </c>
      <c r="H52" s="274">
        <v>6.8463001152000009</v>
      </c>
      <c r="I52" s="275">
        <f t="shared" si="2"/>
        <v>232.77420391680002</v>
      </c>
      <c r="J52" s="294">
        <f t="shared" si="3"/>
        <v>232.77420391680002</v>
      </c>
    </row>
    <row r="53" spans="1:10">
      <c r="A53" s="295"/>
      <c r="B53" s="277" t="s">
        <v>3869</v>
      </c>
      <c r="C53" s="277" t="s">
        <v>247</v>
      </c>
      <c r="D53" s="277" t="s">
        <v>3839</v>
      </c>
      <c r="E53" s="277" t="s">
        <v>3828</v>
      </c>
      <c r="F53" s="277">
        <v>3</v>
      </c>
      <c r="G53" s="277">
        <v>44</v>
      </c>
      <c r="H53" s="274">
        <v>6.8463001152000009</v>
      </c>
      <c r="I53" s="275">
        <f t="shared" si="2"/>
        <v>232.77420391680002</v>
      </c>
      <c r="J53" s="294">
        <f t="shared" si="3"/>
        <v>232.77420391680002</v>
      </c>
    </row>
    <row r="54" spans="1:10">
      <c r="A54" s="295"/>
      <c r="B54" s="277" t="s">
        <v>3870</v>
      </c>
      <c r="C54" s="277" t="s">
        <v>247</v>
      </c>
      <c r="D54" s="277" t="s">
        <v>3827</v>
      </c>
      <c r="E54" s="277" t="s">
        <v>3828</v>
      </c>
      <c r="F54" s="277">
        <v>4</v>
      </c>
      <c r="G54" s="277">
        <v>44</v>
      </c>
      <c r="H54" s="274">
        <v>6.8463001152000009</v>
      </c>
      <c r="I54" s="275">
        <f t="shared" si="2"/>
        <v>232.77420391680002</v>
      </c>
      <c r="J54" s="294">
        <f t="shared" si="3"/>
        <v>232.77420391680002</v>
      </c>
    </row>
    <row r="55" spans="1:10">
      <c r="A55" s="295"/>
      <c r="B55" s="277" t="s">
        <v>3871</v>
      </c>
      <c r="C55" s="277" t="s">
        <v>247</v>
      </c>
      <c r="D55" s="277" t="s">
        <v>3872</v>
      </c>
      <c r="E55" s="277" t="s">
        <v>3828</v>
      </c>
      <c r="F55" s="277">
        <v>5</v>
      </c>
      <c r="G55" s="277">
        <v>44</v>
      </c>
      <c r="H55" s="274">
        <v>6.8463001152000009</v>
      </c>
      <c r="I55" s="275">
        <f t="shared" si="2"/>
        <v>232.77420391680002</v>
      </c>
      <c r="J55" s="294">
        <f t="shared" si="3"/>
        <v>232.77420391680002</v>
      </c>
    </row>
    <row r="56" spans="1:10">
      <c r="A56" s="296" t="s">
        <v>4541</v>
      </c>
      <c r="B56" s="279" t="s">
        <v>3873</v>
      </c>
      <c r="C56" s="279" t="s">
        <v>247</v>
      </c>
      <c r="D56" s="279">
        <v>400</v>
      </c>
      <c r="E56" s="279" t="s">
        <v>3828</v>
      </c>
      <c r="F56" s="279">
        <v>6</v>
      </c>
      <c r="G56" s="279">
        <v>44</v>
      </c>
      <c r="H56" s="274">
        <v>4.4240152320000004</v>
      </c>
      <c r="I56" s="275">
        <f t="shared" si="2"/>
        <v>150.41651788800002</v>
      </c>
      <c r="J56" s="294">
        <f t="shared" si="3"/>
        <v>150.41651788800002</v>
      </c>
    </row>
    <row r="57" spans="1:10">
      <c r="A57" s="295"/>
      <c r="B57" s="277" t="s">
        <v>3874</v>
      </c>
      <c r="C57" s="277" t="s">
        <v>247</v>
      </c>
      <c r="D57" s="277" t="s">
        <v>3833</v>
      </c>
      <c r="E57" s="277" t="s">
        <v>3828</v>
      </c>
      <c r="F57" s="277">
        <v>7</v>
      </c>
      <c r="G57" s="277">
        <v>44</v>
      </c>
      <c r="H57" s="274">
        <v>7.0347303936000003</v>
      </c>
      <c r="I57" s="275">
        <f t="shared" si="2"/>
        <v>239.18083338240001</v>
      </c>
      <c r="J57" s="294">
        <f t="shared" si="3"/>
        <v>239.18083338240001</v>
      </c>
    </row>
    <row r="58" spans="1:10">
      <c r="A58" s="295"/>
      <c r="B58" s="277" t="s">
        <v>3875</v>
      </c>
      <c r="C58" s="277" t="s">
        <v>247</v>
      </c>
      <c r="D58" s="277">
        <v>230</v>
      </c>
      <c r="E58" s="277" t="s">
        <v>3828</v>
      </c>
      <c r="F58" s="277">
        <v>9</v>
      </c>
      <c r="G58" s="277">
        <v>44</v>
      </c>
      <c r="H58" s="274">
        <v>5.7157184448000011</v>
      </c>
      <c r="I58" s="275">
        <f t="shared" si="2"/>
        <v>194.33442712320004</v>
      </c>
      <c r="J58" s="294">
        <f t="shared" si="3"/>
        <v>194.33442712320004</v>
      </c>
    </row>
    <row r="59" spans="1:10">
      <c r="A59" s="295"/>
      <c r="B59" s="277" t="s">
        <v>3876</v>
      </c>
      <c r="C59" s="277" t="s">
        <v>247</v>
      </c>
      <c r="D59" s="277" t="s">
        <v>3821</v>
      </c>
      <c r="E59" s="277" t="s">
        <v>3847</v>
      </c>
      <c r="F59" s="277">
        <v>10</v>
      </c>
      <c r="G59" s="277">
        <v>44</v>
      </c>
      <c r="H59" s="274">
        <v>6.8463001152000009</v>
      </c>
      <c r="I59" s="275">
        <f t="shared" si="2"/>
        <v>232.77420391680002</v>
      </c>
      <c r="J59" s="294">
        <f t="shared" si="3"/>
        <v>232.77420391680002</v>
      </c>
    </row>
    <row r="60" spans="1:10">
      <c r="A60" s="295"/>
      <c r="B60" s="277" t="s">
        <v>3877</v>
      </c>
      <c r="C60" s="277" t="s">
        <v>247</v>
      </c>
      <c r="D60" s="277" t="s">
        <v>3849</v>
      </c>
      <c r="E60" s="277">
        <v>60</v>
      </c>
      <c r="F60" s="277">
        <v>11</v>
      </c>
      <c r="G60" s="277">
        <v>44</v>
      </c>
      <c r="H60" s="274">
        <v>6.8463001152000009</v>
      </c>
      <c r="I60" s="275">
        <f t="shared" si="2"/>
        <v>232.77420391680002</v>
      </c>
      <c r="J60" s="294">
        <f t="shared" si="3"/>
        <v>232.77420391680002</v>
      </c>
    </row>
    <row r="61" spans="1:10">
      <c r="A61" s="295"/>
      <c r="B61" s="277" t="s">
        <v>3878</v>
      </c>
      <c r="C61" s="277" t="s">
        <v>247</v>
      </c>
      <c r="D61" s="277" t="s">
        <v>3821</v>
      </c>
      <c r="E61" s="277" t="s">
        <v>3822</v>
      </c>
      <c r="F61" s="277">
        <v>2</v>
      </c>
      <c r="G61" s="277">
        <v>44</v>
      </c>
      <c r="H61" s="274">
        <v>7.0975404863999998</v>
      </c>
      <c r="I61" s="275">
        <f t="shared" si="2"/>
        <v>241.31637653759998</v>
      </c>
      <c r="J61" s="294">
        <f t="shared" si="3"/>
        <v>241.31637653759998</v>
      </c>
    </row>
    <row r="62" spans="1:10">
      <c r="A62" s="295"/>
      <c r="B62" s="277" t="s">
        <v>3879</v>
      </c>
      <c r="C62" s="277" t="s">
        <v>247</v>
      </c>
      <c r="D62" s="277" t="s">
        <v>3839</v>
      </c>
      <c r="E62" s="277" t="s">
        <v>3852</v>
      </c>
      <c r="F62" s="277">
        <v>3</v>
      </c>
      <c r="G62" s="277">
        <v>44</v>
      </c>
      <c r="H62" s="274">
        <v>7.0975404863999998</v>
      </c>
      <c r="I62" s="275">
        <f t="shared" si="2"/>
        <v>241.31637653759998</v>
      </c>
      <c r="J62" s="294">
        <f t="shared" si="3"/>
        <v>241.31637653759998</v>
      </c>
    </row>
    <row r="63" spans="1:10">
      <c r="A63" s="295"/>
      <c r="B63" s="277" t="s">
        <v>3880</v>
      </c>
      <c r="C63" s="277" t="s">
        <v>247</v>
      </c>
      <c r="D63" s="277" t="s">
        <v>3827</v>
      </c>
      <c r="E63" s="277" t="s">
        <v>3828</v>
      </c>
      <c r="F63" s="277">
        <v>4</v>
      </c>
      <c r="G63" s="277">
        <v>44</v>
      </c>
      <c r="H63" s="274">
        <v>7.0975404863999998</v>
      </c>
      <c r="I63" s="275">
        <f t="shared" si="2"/>
        <v>241.31637653759998</v>
      </c>
      <c r="J63" s="294">
        <f t="shared" si="3"/>
        <v>241.31637653759998</v>
      </c>
    </row>
    <row r="64" spans="1:10">
      <c r="A64" s="295"/>
      <c r="B64" s="277" t="s">
        <v>3881</v>
      </c>
      <c r="C64" s="277" t="s">
        <v>247</v>
      </c>
      <c r="D64" s="277" t="s">
        <v>3842</v>
      </c>
      <c r="E64" s="277" t="s">
        <v>3828</v>
      </c>
      <c r="F64" s="277">
        <v>5</v>
      </c>
      <c r="G64" s="277">
        <v>44</v>
      </c>
      <c r="H64" s="274">
        <v>7.0975404863999998</v>
      </c>
      <c r="I64" s="275">
        <f t="shared" si="2"/>
        <v>241.31637653759998</v>
      </c>
      <c r="J64" s="294">
        <f t="shared" si="3"/>
        <v>241.31637653759998</v>
      </c>
    </row>
    <row r="65" spans="1:10">
      <c r="A65" s="296" t="s">
        <v>4542</v>
      </c>
      <c r="B65" s="279" t="s">
        <v>3882</v>
      </c>
      <c r="C65" s="279" t="s">
        <v>247</v>
      </c>
      <c r="D65" s="279" t="s">
        <v>3856</v>
      </c>
      <c r="E65" s="279" t="s">
        <v>3828</v>
      </c>
      <c r="F65" s="279">
        <v>6</v>
      </c>
      <c r="G65" s="279">
        <v>44</v>
      </c>
      <c r="H65" s="274">
        <v>4.7189495808000013</v>
      </c>
      <c r="I65" s="275">
        <f t="shared" si="2"/>
        <v>160.44428574720004</v>
      </c>
      <c r="J65" s="294">
        <f t="shared" si="3"/>
        <v>160.44428574720004</v>
      </c>
    </row>
    <row r="66" spans="1:10">
      <c r="A66" s="295"/>
      <c r="B66" s="277" t="s">
        <v>3883</v>
      </c>
      <c r="C66" s="277" t="s">
        <v>247</v>
      </c>
      <c r="D66" s="277" t="s">
        <v>3833</v>
      </c>
      <c r="E66" s="277" t="s">
        <v>3828</v>
      </c>
      <c r="F66" s="277">
        <v>7</v>
      </c>
      <c r="G66" s="277">
        <v>44</v>
      </c>
      <c r="H66" s="274">
        <v>7.0975404863999998</v>
      </c>
      <c r="I66" s="275">
        <f t="shared" si="2"/>
        <v>241.31637653759998</v>
      </c>
      <c r="J66" s="294">
        <f t="shared" si="3"/>
        <v>241.31637653759998</v>
      </c>
    </row>
    <row r="67" spans="1:10">
      <c r="A67" s="295"/>
      <c r="B67" s="277" t="s">
        <v>3884</v>
      </c>
      <c r="C67" s="277" t="s">
        <v>247</v>
      </c>
      <c r="D67" s="277" t="s">
        <v>3859</v>
      </c>
      <c r="E67" s="277" t="s">
        <v>3828</v>
      </c>
      <c r="F67" s="277">
        <v>9</v>
      </c>
      <c r="G67" s="277">
        <v>44</v>
      </c>
      <c r="H67" s="274">
        <v>7.0975404863999998</v>
      </c>
      <c r="I67" s="275">
        <f t="shared" si="2"/>
        <v>241.31637653759998</v>
      </c>
      <c r="J67" s="294">
        <f t="shared" si="3"/>
        <v>241.31637653759998</v>
      </c>
    </row>
    <row r="68" spans="1:10">
      <c r="A68" s="295"/>
      <c r="B68" s="277" t="s">
        <v>3885</v>
      </c>
      <c r="C68" s="277" t="s">
        <v>247</v>
      </c>
      <c r="D68" s="277" t="s">
        <v>3849</v>
      </c>
      <c r="E68" s="277">
        <v>60</v>
      </c>
      <c r="F68" s="277">
        <v>11</v>
      </c>
      <c r="G68" s="277">
        <v>44</v>
      </c>
      <c r="H68" s="274">
        <v>7.0975404863999998</v>
      </c>
      <c r="I68" s="275">
        <f t="shared" si="2"/>
        <v>241.31637653759998</v>
      </c>
      <c r="J68" s="294">
        <f t="shared" si="3"/>
        <v>241.31637653759998</v>
      </c>
    </row>
    <row r="69" spans="1:10">
      <c r="A69" s="295"/>
      <c r="B69" s="277"/>
      <c r="C69" s="277"/>
      <c r="D69" s="277"/>
      <c r="E69" s="277"/>
      <c r="F69" s="277"/>
      <c r="G69" s="277"/>
      <c r="H69" s="336"/>
      <c r="I69" s="275"/>
      <c r="J69" s="294"/>
    </row>
    <row r="70" spans="1:10">
      <c r="A70" s="295"/>
      <c r="B70" s="277" t="s">
        <v>3886</v>
      </c>
      <c r="C70" s="277" t="s">
        <v>248</v>
      </c>
      <c r="D70" s="277" t="s">
        <v>3824</v>
      </c>
      <c r="E70" s="277" t="s">
        <v>3825</v>
      </c>
      <c r="F70" s="277">
        <v>3</v>
      </c>
      <c r="G70" s="277">
        <v>44</v>
      </c>
      <c r="H70" s="274">
        <v>38.157131376000002</v>
      </c>
      <c r="I70" s="275">
        <f t="shared" ref="I70:I88" si="4">H70*$I$11</f>
        <v>1297.3424667840002</v>
      </c>
      <c r="J70" s="294">
        <f t="shared" ref="J70:J88" si="5">I70*(1-J$11)</f>
        <v>1297.3424667840002</v>
      </c>
    </row>
    <row r="71" spans="1:10">
      <c r="A71" s="295"/>
      <c r="B71" s="277" t="s">
        <v>3887</v>
      </c>
      <c r="C71" s="277" t="s">
        <v>248</v>
      </c>
      <c r="D71" s="277" t="s">
        <v>3827</v>
      </c>
      <c r="E71" s="277" t="s">
        <v>3828</v>
      </c>
      <c r="F71" s="277">
        <v>4</v>
      </c>
      <c r="G71" s="277">
        <v>44</v>
      </c>
      <c r="H71" s="274">
        <v>38.157131376000002</v>
      </c>
      <c r="I71" s="275">
        <f t="shared" si="4"/>
        <v>1297.3424667840002</v>
      </c>
      <c r="J71" s="294">
        <f t="shared" si="5"/>
        <v>1297.3424667840002</v>
      </c>
    </row>
    <row r="72" spans="1:10">
      <c r="A72" s="295"/>
      <c r="B72" s="280" t="s">
        <v>3888</v>
      </c>
      <c r="C72" s="280" t="s">
        <v>248</v>
      </c>
      <c r="D72" s="280" t="s">
        <v>3831</v>
      </c>
      <c r="E72" s="280" t="s">
        <v>3828</v>
      </c>
      <c r="F72" s="280">
        <v>6</v>
      </c>
      <c r="G72" s="280">
        <v>44</v>
      </c>
      <c r="H72" s="274">
        <v>29.206693152</v>
      </c>
      <c r="I72" s="275">
        <f t="shared" si="4"/>
        <v>993.02756716800002</v>
      </c>
      <c r="J72" s="294">
        <f t="shared" si="5"/>
        <v>993.02756716800002</v>
      </c>
    </row>
    <row r="73" spans="1:10">
      <c r="A73" s="295"/>
      <c r="B73" s="277" t="s">
        <v>3889</v>
      </c>
      <c r="C73" s="277" t="s">
        <v>248</v>
      </c>
      <c r="D73" s="277" t="s">
        <v>3835</v>
      </c>
      <c r="E73" s="277" t="s">
        <v>3828</v>
      </c>
      <c r="F73" s="277">
        <v>9</v>
      </c>
      <c r="G73" s="277">
        <v>44</v>
      </c>
      <c r="H73" s="274">
        <v>38.157131376000002</v>
      </c>
      <c r="I73" s="275">
        <f t="shared" si="4"/>
        <v>1297.3424667840002</v>
      </c>
      <c r="J73" s="294">
        <f t="shared" si="5"/>
        <v>1297.3424667840002</v>
      </c>
    </row>
    <row r="74" spans="1:10">
      <c r="A74" s="295"/>
      <c r="B74" s="277" t="s">
        <v>3890</v>
      </c>
      <c r="C74" s="277" t="s">
        <v>248</v>
      </c>
      <c r="D74" s="277"/>
      <c r="E74" s="277" t="s">
        <v>3828</v>
      </c>
      <c r="F74" s="277">
        <v>12</v>
      </c>
      <c r="G74" s="277">
        <v>44</v>
      </c>
      <c r="H74" s="274">
        <v>38.157131376000002</v>
      </c>
      <c r="I74" s="275">
        <f t="shared" si="4"/>
        <v>1297.3424667840002</v>
      </c>
      <c r="J74" s="294">
        <f t="shared" si="5"/>
        <v>1297.3424667840002</v>
      </c>
    </row>
    <row r="75" spans="1:10">
      <c r="A75" s="295"/>
      <c r="B75" s="277" t="s">
        <v>3891</v>
      </c>
      <c r="C75" s="277" t="s">
        <v>248</v>
      </c>
      <c r="D75" s="277" t="s">
        <v>3839</v>
      </c>
      <c r="E75" s="277" t="s">
        <v>3828</v>
      </c>
      <c r="F75" s="277">
        <v>3</v>
      </c>
      <c r="G75" s="277">
        <v>44</v>
      </c>
      <c r="H75" s="274">
        <v>38.942257535999993</v>
      </c>
      <c r="I75" s="275">
        <f t="shared" si="4"/>
        <v>1324.0367562239996</v>
      </c>
      <c r="J75" s="294">
        <f t="shared" si="5"/>
        <v>1324.0367562239996</v>
      </c>
    </row>
    <row r="76" spans="1:10">
      <c r="A76" s="295"/>
      <c r="B76" s="277" t="s">
        <v>3892</v>
      </c>
      <c r="C76" s="277" t="s">
        <v>248</v>
      </c>
      <c r="D76" s="277" t="s">
        <v>3827</v>
      </c>
      <c r="E76" s="277" t="s">
        <v>3828</v>
      </c>
      <c r="F76" s="277">
        <v>4</v>
      </c>
      <c r="G76" s="277">
        <v>44</v>
      </c>
      <c r="H76" s="274">
        <v>38.942257535999993</v>
      </c>
      <c r="I76" s="275">
        <f t="shared" si="4"/>
        <v>1324.0367562239996</v>
      </c>
      <c r="J76" s="294">
        <f t="shared" si="5"/>
        <v>1324.0367562239996</v>
      </c>
    </row>
    <row r="77" spans="1:10">
      <c r="A77" s="295"/>
      <c r="B77" s="280" t="s">
        <v>3893</v>
      </c>
      <c r="C77" s="280" t="s">
        <v>248</v>
      </c>
      <c r="D77" s="280">
        <v>400</v>
      </c>
      <c r="E77" s="280" t="s">
        <v>3828</v>
      </c>
      <c r="F77" s="280">
        <v>6</v>
      </c>
      <c r="G77" s="280">
        <v>44</v>
      </c>
      <c r="H77" s="274">
        <v>29.991819312000001</v>
      </c>
      <c r="I77" s="275">
        <f t="shared" si="4"/>
        <v>1019.7218566080001</v>
      </c>
      <c r="J77" s="294">
        <f t="shared" si="5"/>
        <v>1019.7218566080001</v>
      </c>
    </row>
    <row r="78" spans="1:10">
      <c r="A78" s="295"/>
      <c r="B78" s="277" t="s">
        <v>3894</v>
      </c>
      <c r="C78" s="277" t="s">
        <v>248</v>
      </c>
      <c r="D78" s="277" t="s">
        <v>3833</v>
      </c>
      <c r="E78" s="277" t="s">
        <v>3828</v>
      </c>
      <c r="F78" s="277">
        <v>7</v>
      </c>
      <c r="G78" s="277">
        <v>44</v>
      </c>
      <c r="H78" s="274">
        <v>38.785232303999997</v>
      </c>
      <c r="I78" s="275">
        <f t="shared" si="4"/>
        <v>1318.697898336</v>
      </c>
      <c r="J78" s="294">
        <f t="shared" si="5"/>
        <v>1318.697898336</v>
      </c>
    </row>
    <row r="79" spans="1:10">
      <c r="A79" s="295"/>
      <c r="B79" s="277" t="s">
        <v>3895</v>
      </c>
      <c r="C79" s="277" t="s">
        <v>248</v>
      </c>
      <c r="D79" s="277">
        <v>230</v>
      </c>
      <c r="E79" s="277" t="s">
        <v>3828</v>
      </c>
      <c r="F79" s="277">
        <v>9</v>
      </c>
      <c r="G79" s="277">
        <v>44</v>
      </c>
      <c r="H79" s="274">
        <v>31.405046400000007</v>
      </c>
      <c r="I79" s="275">
        <f t="shared" si="4"/>
        <v>1067.7715776000002</v>
      </c>
      <c r="J79" s="294">
        <f t="shared" si="5"/>
        <v>1067.7715776000002</v>
      </c>
    </row>
    <row r="80" spans="1:10">
      <c r="A80" s="295"/>
      <c r="B80" s="277" t="s">
        <v>3896</v>
      </c>
      <c r="C80" s="277" t="s">
        <v>248</v>
      </c>
      <c r="D80" s="277" t="s">
        <v>3821</v>
      </c>
      <c r="E80" s="277" t="s">
        <v>3847</v>
      </c>
      <c r="F80" s="277">
        <v>10</v>
      </c>
      <c r="G80" s="277">
        <v>44</v>
      </c>
      <c r="H80" s="274">
        <v>38.785232303999997</v>
      </c>
      <c r="I80" s="275">
        <f t="shared" si="4"/>
        <v>1318.697898336</v>
      </c>
      <c r="J80" s="294">
        <f t="shared" si="5"/>
        <v>1318.697898336</v>
      </c>
    </row>
    <row r="81" spans="1:10">
      <c r="A81" s="295"/>
      <c r="B81" s="277" t="s">
        <v>3897</v>
      </c>
      <c r="C81" s="277" t="s">
        <v>248</v>
      </c>
      <c r="D81" s="277" t="s">
        <v>3849</v>
      </c>
      <c r="E81" s="277">
        <v>60</v>
      </c>
      <c r="F81" s="277">
        <v>11</v>
      </c>
      <c r="G81" s="277">
        <v>44</v>
      </c>
      <c r="H81" s="274">
        <v>38.785232303999997</v>
      </c>
      <c r="I81" s="275">
        <f t="shared" si="4"/>
        <v>1318.697898336</v>
      </c>
      <c r="J81" s="294">
        <f t="shared" si="5"/>
        <v>1318.697898336</v>
      </c>
    </row>
    <row r="82" spans="1:10">
      <c r="A82" s="295"/>
      <c r="B82" s="277" t="s">
        <v>3898</v>
      </c>
      <c r="C82" s="277" t="s">
        <v>248</v>
      </c>
      <c r="D82" s="277" t="s">
        <v>3821</v>
      </c>
      <c r="E82" s="277" t="s">
        <v>3822</v>
      </c>
      <c r="F82" s="277">
        <v>2</v>
      </c>
      <c r="G82" s="277">
        <v>44</v>
      </c>
      <c r="H82" s="274">
        <v>40.826560320000006</v>
      </c>
      <c r="I82" s="275">
        <f t="shared" si="4"/>
        <v>1388.1030508800002</v>
      </c>
      <c r="J82" s="294">
        <f t="shared" si="5"/>
        <v>1388.1030508800002</v>
      </c>
    </row>
    <row r="83" spans="1:10">
      <c r="A83" s="295"/>
      <c r="B83" s="277" t="s">
        <v>3899</v>
      </c>
      <c r="C83" s="277" t="s">
        <v>248</v>
      </c>
      <c r="D83" s="277" t="s">
        <v>3827</v>
      </c>
      <c r="E83" s="277" t="s">
        <v>3828</v>
      </c>
      <c r="F83" s="277">
        <v>4</v>
      </c>
      <c r="G83" s="277">
        <v>44</v>
      </c>
      <c r="H83" s="274">
        <v>43.338964032</v>
      </c>
      <c r="I83" s="275">
        <f t="shared" si="4"/>
        <v>1473.5247770880001</v>
      </c>
      <c r="J83" s="294">
        <f t="shared" si="5"/>
        <v>1473.5247770880001</v>
      </c>
    </row>
    <row r="84" spans="1:10">
      <c r="A84" s="295"/>
      <c r="B84" s="277" t="s">
        <v>3900</v>
      </c>
      <c r="C84" s="277" t="s">
        <v>248</v>
      </c>
      <c r="D84" s="277" t="s">
        <v>3842</v>
      </c>
      <c r="E84" s="277">
        <v>60</v>
      </c>
      <c r="F84" s="277">
        <v>5</v>
      </c>
      <c r="G84" s="277">
        <v>44</v>
      </c>
      <c r="H84" s="274">
        <v>43.338964032</v>
      </c>
      <c r="I84" s="275">
        <f t="shared" si="4"/>
        <v>1473.5247770880001</v>
      </c>
      <c r="J84" s="294">
        <f t="shared" si="5"/>
        <v>1473.5247770880001</v>
      </c>
    </row>
    <row r="85" spans="1:10">
      <c r="A85" s="295"/>
      <c r="B85" s="280" t="s">
        <v>3901</v>
      </c>
      <c r="C85" s="280" t="s">
        <v>248</v>
      </c>
      <c r="D85" s="280" t="s">
        <v>3856</v>
      </c>
      <c r="E85" s="280" t="s">
        <v>3828</v>
      </c>
      <c r="F85" s="280">
        <v>6</v>
      </c>
      <c r="G85" s="280">
        <v>44</v>
      </c>
      <c r="H85" s="274">
        <v>31.405046400000007</v>
      </c>
      <c r="I85" s="275">
        <f t="shared" si="4"/>
        <v>1067.7715776000002</v>
      </c>
      <c r="J85" s="294">
        <f t="shared" si="5"/>
        <v>1067.7715776000002</v>
      </c>
    </row>
    <row r="86" spans="1:10">
      <c r="A86" s="295"/>
      <c r="B86" s="277" t="s">
        <v>3902</v>
      </c>
      <c r="C86" s="277" t="s">
        <v>248</v>
      </c>
      <c r="D86" s="277" t="s">
        <v>3833</v>
      </c>
      <c r="E86" s="277" t="s">
        <v>3828</v>
      </c>
      <c r="F86" s="277">
        <v>7</v>
      </c>
      <c r="G86" s="277">
        <v>44</v>
      </c>
      <c r="H86" s="274">
        <v>43.338964032</v>
      </c>
      <c r="I86" s="275">
        <f t="shared" si="4"/>
        <v>1473.5247770880001</v>
      </c>
      <c r="J86" s="294">
        <f t="shared" si="5"/>
        <v>1473.5247770880001</v>
      </c>
    </row>
    <row r="87" spans="1:10">
      <c r="A87" s="295"/>
      <c r="B87" s="277" t="s">
        <v>3903</v>
      </c>
      <c r="C87" s="277" t="s">
        <v>248</v>
      </c>
      <c r="D87" s="277" t="s">
        <v>3859</v>
      </c>
      <c r="E87" s="277" t="s">
        <v>3828</v>
      </c>
      <c r="F87" s="277">
        <v>9</v>
      </c>
      <c r="G87" s="277">
        <v>44</v>
      </c>
      <c r="H87" s="274">
        <v>43.338964032</v>
      </c>
      <c r="I87" s="275">
        <f t="shared" si="4"/>
        <v>1473.5247770880001</v>
      </c>
      <c r="J87" s="294">
        <f t="shared" si="5"/>
        <v>1473.5247770880001</v>
      </c>
    </row>
    <row r="88" spans="1:10">
      <c r="A88" s="295"/>
      <c r="B88" s="277" t="s">
        <v>3904</v>
      </c>
      <c r="C88" s="277" t="s">
        <v>248</v>
      </c>
      <c r="D88" s="277" t="s">
        <v>3849</v>
      </c>
      <c r="E88" s="277">
        <v>60</v>
      </c>
      <c r="F88" s="277">
        <v>11</v>
      </c>
      <c r="G88" s="277">
        <v>44</v>
      </c>
      <c r="H88" s="274">
        <v>43.338964032</v>
      </c>
      <c r="I88" s="275">
        <f t="shared" si="4"/>
        <v>1473.5247770880001</v>
      </c>
      <c r="J88" s="294">
        <f t="shared" si="5"/>
        <v>1473.5247770880001</v>
      </c>
    </row>
    <row r="89" spans="1:10">
      <c r="A89" s="295"/>
      <c r="B89" s="277"/>
      <c r="C89" s="277"/>
      <c r="D89" s="277"/>
      <c r="E89" s="277"/>
      <c r="F89" s="277"/>
      <c r="G89" s="277"/>
      <c r="H89" s="336"/>
      <c r="I89" s="275"/>
      <c r="J89" s="294"/>
    </row>
    <row r="90" spans="1:10">
      <c r="A90" s="295"/>
      <c r="B90" s="277" t="s">
        <v>3905</v>
      </c>
      <c r="C90" s="277" t="s">
        <v>249</v>
      </c>
      <c r="D90" s="277" t="s">
        <v>3847</v>
      </c>
      <c r="E90" s="277" t="s">
        <v>3828</v>
      </c>
      <c r="F90" s="277">
        <v>4</v>
      </c>
      <c r="G90" s="277">
        <v>67</v>
      </c>
      <c r="H90" s="274">
        <v>7.5372111360000007</v>
      </c>
      <c r="I90" s="275">
        <f t="shared" ref="I90:I103" si="6">H90*$I$11</f>
        <v>256.26517862400004</v>
      </c>
      <c r="J90" s="294">
        <f t="shared" ref="J90:J103" si="7">I90*(1-J$11)</f>
        <v>256.26517862400004</v>
      </c>
    </row>
    <row r="91" spans="1:10">
      <c r="A91" s="296" t="s">
        <v>4546</v>
      </c>
      <c r="B91" s="279" t="s">
        <v>3906</v>
      </c>
      <c r="C91" s="279" t="s">
        <v>250</v>
      </c>
      <c r="D91" s="279" t="s">
        <v>3831</v>
      </c>
      <c r="E91" s="279" t="s">
        <v>3828</v>
      </c>
      <c r="F91" s="279">
        <v>6</v>
      </c>
      <c r="G91" s="279">
        <v>67</v>
      </c>
      <c r="H91" s="274">
        <v>6.9014637619200014</v>
      </c>
      <c r="I91" s="275">
        <f t="shared" si="6"/>
        <v>234.64976790528004</v>
      </c>
      <c r="J91" s="294">
        <f t="shared" si="7"/>
        <v>234.64976790528004</v>
      </c>
    </row>
    <row r="92" spans="1:10">
      <c r="A92" s="295"/>
      <c r="B92" s="277" t="s">
        <v>3907</v>
      </c>
      <c r="C92" s="277" t="s">
        <v>250</v>
      </c>
      <c r="D92" s="277" t="s">
        <v>3835</v>
      </c>
      <c r="E92" s="277" t="s">
        <v>3828</v>
      </c>
      <c r="F92" s="277">
        <v>9</v>
      </c>
      <c r="G92" s="277">
        <v>67</v>
      </c>
      <c r="H92" s="274">
        <v>8.6363877599999999</v>
      </c>
      <c r="I92" s="275">
        <f t="shared" si="6"/>
        <v>293.63718383999998</v>
      </c>
      <c r="J92" s="294">
        <f t="shared" si="7"/>
        <v>293.63718383999998</v>
      </c>
    </row>
    <row r="93" spans="1:10">
      <c r="A93" s="295"/>
      <c r="B93" s="277" t="s">
        <v>3908</v>
      </c>
      <c r="C93" s="277" t="s">
        <v>250</v>
      </c>
      <c r="D93" s="277" t="s">
        <v>3821</v>
      </c>
      <c r="E93" s="277" t="s">
        <v>3822</v>
      </c>
      <c r="F93" s="277">
        <v>2</v>
      </c>
      <c r="G93" s="277">
        <v>67</v>
      </c>
      <c r="H93" s="274">
        <v>9.2644886880000019</v>
      </c>
      <c r="I93" s="275">
        <f t="shared" si="6"/>
        <v>314.99261539200006</v>
      </c>
      <c r="J93" s="294">
        <f t="shared" si="7"/>
        <v>314.99261539200006</v>
      </c>
    </row>
    <row r="94" spans="1:10">
      <c r="A94" s="295"/>
      <c r="B94" s="277" t="s">
        <v>3909</v>
      </c>
      <c r="C94" s="277" t="s">
        <v>250</v>
      </c>
      <c r="D94" s="277" t="s">
        <v>3827</v>
      </c>
      <c r="E94" s="277" t="s">
        <v>3828</v>
      </c>
      <c r="F94" s="277">
        <v>4</v>
      </c>
      <c r="G94" s="277">
        <v>67</v>
      </c>
      <c r="H94" s="274">
        <v>9.2644886880000019</v>
      </c>
      <c r="I94" s="275">
        <f t="shared" si="6"/>
        <v>314.99261539200006</v>
      </c>
      <c r="J94" s="294">
        <f t="shared" si="7"/>
        <v>314.99261539200006</v>
      </c>
    </row>
    <row r="95" spans="1:10">
      <c r="A95" s="296" t="s">
        <v>4547</v>
      </c>
      <c r="B95" s="279" t="s">
        <v>3910</v>
      </c>
      <c r="C95" s="279" t="s">
        <v>250</v>
      </c>
      <c r="D95" s="279">
        <v>400</v>
      </c>
      <c r="E95" s="279" t="s">
        <v>3828</v>
      </c>
      <c r="F95" s="279">
        <v>6</v>
      </c>
      <c r="G95" s="279">
        <v>67</v>
      </c>
      <c r="H95" s="274">
        <v>7.6977865036800006</v>
      </c>
      <c r="I95" s="275">
        <f t="shared" si="6"/>
        <v>261.72474112512003</v>
      </c>
      <c r="J95" s="294">
        <f t="shared" si="7"/>
        <v>261.72474112512003</v>
      </c>
    </row>
    <row r="96" spans="1:10">
      <c r="A96" s="295"/>
      <c r="B96" s="277" t="s">
        <v>3911</v>
      </c>
      <c r="C96" s="277" t="s">
        <v>250</v>
      </c>
      <c r="D96" s="277" t="s">
        <v>3833</v>
      </c>
      <c r="E96" s="277" t="s">
        <v>3828</v>
      </c>
      <c r="F96" s="277">
        <v>7</v>
      </c>
      <c r="G96" s="277">
        <v>67</v>
      </c>
      <c r="H96" s="274">
        <v>9.2644886880000019</v>
      </c>
      <c r="I96" s="275">
        <f t="shared" si="6"/>
        <v>314.99261539200006</v>
      </c>
      <c r="J96" s="294">
        <f t="shared" si="7"/>
        <v>314.99261539200006</v>
      </c>
    </row>
    <row r="97" spans="1:10">
      <c r="A97" s="295"/>
      <c r="B97" s="277" t="s">
        <v>3912</v>
      </c>
      <c r="C97" s="277" t="s">
        <v>250</v>
      </c>
      <c r="D97" s="277">
        <v>230</v>
      </c>
      <c r="E97" s="277" t="s">
        <v>3828</v>
      </c>
      <c r="F97" s="277">
        <v>9</v>
      </c>
      <c r="G97" s="277">
        <v>67</v>
      </c>
      <c r="H97" s="274">
        <v>7.3801859039999993</v>
      </c>
      <c r="I97" s="275">
        <f t="shared" si="6"/>
        <v>250.92632073599998</v>
      </c>
      <c r="J97" s="294">
        <f t="shared" si="7"/>
        <v>250.92632073599998</v>
      </c>
    </row>
    <row r="98" spans="1:10">
      <c r="A98" s="295"/>
      <c r="B98" s="277" t="s">
        <v>3913</v>
      </c>
      <c r="C98" s="277" t="s">
        <v>250</v>
      </c>
      <c r="D98" s="277" t="s">
        <v>3821</v>
      </c>
      <c r="E98" s="277" t="s">
        <v>3847</v>
      </c>
      <c r="F98" s="277">
        <v>10</v>
      </c>
      <c r="G98" s="277">
        <v>67</v>
      </c>
      <c r="H98" s="274">
        <v>9.2644886880000019</v>
      </c>
      <c r="I98" s="275">
        <f t="shared" si="6"/>
        <v>314.99261539200006</v>
      </c>
      <c r="J98" s="294">
        <f t="shared" si="7"/>
        <v>314.99261539200006</v>
      </c>
    </row>
    <row r="99" spans="1:10">
      <c r="A99" s="295"/>
      <c r="B99" s="277" t="s">
        <v>3914</v>
      </c>
      <c r="C99" s="277" t="s">
        <v>250</v>
      </c>
      <c r="D99" s="277" t="s">
        <v>3849</v>
      </c>
      <c r="E99" s="277">
        <v>60</v>
      </c>
      <c r="F99" s="277">
        <v>11</v>
      </c>
      <c r="G99" s="277">
        <v>67</v>
      </c>
      <c r="H99" s="274">
        <v>9.2644886880000019</v>
      </c>
      <c r="I99" s="275">
        <f t="shared" si="6"/>
        <v>314.99261539200006</v>
      </c>
      <c r="J99" s="294">
        <f t="shared" si="7"/>
        <v>314.99261539200006</v>
      </c>
    </row>
    <row r="100" spans="1:10">
      <c r="A100" s="295"/>
      <c r="B100" s="277" t="s">
        <v>3915</v>
      </c>
      <c r="C100" s="277" t="s">
        <v>250</v>
      </c>
      <c r="D100" s="277" t="s">
        <v>3827</v>
      </c>
      <c r="E100" s="277" t="s">
        <v>3828</v>
      </c>
      <c r="F100" s="277">
        <v>4</v>
      </c>
      <c r="G100" s="277">
        <v>67</v>
      </c>
      <c r="H100" s="274">
        <v>9.8925896159999986</v>
      </c>
      <c r="I100" s="275">
        <f t="shared" si="6"/>
        <v>336.34804694399998</v>
      </c>
      <c r="J100" s="294">
        <f t="shared" si="7"/>
        <v>336.34804694399998</v>
      </c>
    </row>
    <row r="101" spans="1:10">
      <c r="A101" s="296" t="s">
        <v>4548</v>
      </c>
      <c r="B101" s="279" t="s">
        <v>3916</v>
      </c>
      <c r="C101" s="279" t="s">
        <v>250</v>
      </c>
      <c r="D101" s="279" t="s">
        <v>3856</v>
      </c>
      <c r="E101" s="279" t="s">
        <v>3828</v>
      </c>
      <c r="F101" s="279">
        <v>6</v>
      </c>
      <c r="G101" s="279">
        <v>67</v>
      </c>
      <c r="H101" s="274">
        <v>8.8480304640000007</v>
      </c>
      <c r="I101" s="275">
        <f t="shared" si="6"/>
        <v>300.83303577600003</v>
      </c>
      <c r="J101" s="294">
        <f t="shared" si="7"/>
        <v>300.83303577600003</v>
      </c>
    </row>
    <row r="102" spans="1:10">
      <c r="A102" s="295"/>
      <c r="B102" s="277" t="s">
        <v>3917</v>
      </c>
      <c r="C102" s="277" t="s">
        <v>250</v>
      </c>
      <c r="D102" s="277" t="s">
        <v>3859</v>
      </c>
      <c r="E102" s="277" t="s">
        <v>3828</v>
      </c>
      <c r="F102" s="277">
        <v>9</v>
      </c>
      <c r="G102" s="277">
        <v>67</v>
      </c>
      <c r="H102" s="274">
        <v>9.8925896159999986</v>
      </c>
      <c r="I102" s="275">
        <f t="shared" si="6"/>
        <v>336.34804694399998</v>
      </c>
      <c r="J102" s="294">
        <f t="shared" si="7"/>
        <v>336.34804694399998</v>
      </c>
    </row>
    <row r="103" spans="1:10">
      <c r="A103" s="295"/>
      <c r="B103" s="277" t="s">
        <v>3918</v>
      </c>
      <c r="C103" s="277" t="s">
        <v>250</v>
      </c>
      <c r="D103" s="277" t="s">
        <v>3849</v>
      </c>
      <c r="E103" s="277">
        <v>60</v>
      </c>
      <c r="F103" s="277">
        <v>11</v>
      </c>
      <c r="G103" s="277">
        <v>67</v>
      </c>
      <c r="H103" s="274">
        <v>9.8925896159999986</v>
      </c>
      <c r="I103" s="275">
        <f t="shared" si="6"/>
        <v>336.34804694399998</v>
      </c>
      <c r="J103" s="294">
        <f t="shared" si="7"/>
        <v>336.34804694399998</v>
      </c>
    </row>
    <row r="104" spans="1:10">
      <c r="A104" s="295"/>
      <c r="B104" s="277"/>
      <c r="C104" s="277"/>
      <c r="D104" s="277"/>
      <c r="E104" s="277"/>
      <c r="F104" s="277"/>
      <c r="G104" s="277"/>
      <c r="H104" s="336"/>
      <c r="I104" s="275"/>
      <c r="J104" s="294"/>
    </row>
    <row r="105" spans="1:10">
      <c r="A105" s="295"/>
      <c r="B105" s="277" t="s">
        <v>3919</v>
      </c>
      <c r="C105" s="277" t="s">
        <v>251</v>
      </c>
      <c r="D105" s="277" t="s">
        <v>3827</v>
      </c>
      <c r="E105" s="277" t="s">
        <v>3828</v>
      </c>
      <c r="F105" s="277">
        <v>4</v>
      </c>
      <c r="G105" s="277">
        <v>67</v>
      </c>
      <c r="H105" s="274">
        <v>10.363665312</v>
      </c>
      <c r="I105" s="275">
        <f t="shared" ref="I105:I119" si="8">H105*$I$11</f>
        <v>352.364620608</v>
      </c>
      <c r="J105" s="294">
        <f t="shared" ref="J105:J119" si="9">I105*(1-J$11)</f>
        <v>352.364620608</v>
      </c>
    </row>
    <row r="106" spans="1:10">
      <c r="A106" s="296" t="s">
        <v>4549</v>
      </c>
      <c r="B106" s="279" t="s">
        <v>4430</v>
      </c>
      <c r="C106" s="279" t="s">
        <v>251</v>
      </c>
      <c r="D106" s="279" t="s">
        <v>3831</v>
      </c>
      <c r="E106" s="279" t="s">
        <v>3828</v>
      </c>
      <c r="F106" s="279">
        <v>6</v>
      </c>
      <c r="G106" s="279">
        <v>67</v>
      </c>
      <c r="H106" s="274">
        <v>9.4378991616000025</v>
      </c>
      <c r="I106" s="275">
        <f t="shared" si="8"/>
        <v>320.88857149440008</v>
      </c>
      <c r="J106" s="294">
        <f t="shared" si="9"/>
        <v>320.88857149440008</v>
      </c>
    </row>
    <row r="107" spans="1:10">
      <c r="A107" s="295"/>
      <c r="B107" s="277" t="s">
        <v>4431</v>
      </c>
      <c r="C107" s="277" t="s">
        <v>251</v>
      </c>
      <c r="D107" s="277" t="s">
        <v>3835</v>
      </c>
      <c r="E107" s="277" t="s">
        <v>3828</v>
      </c>
      <c r="F107" s="277">
        <v>9</v>
      </c>
      <c r="G107" s="277">
        <v>67</v>
      </c>
      <c r="H107" s="274">
        <v>11.305816704</v>
      </c>
      <c r="I107" s="275">
        <f t="shared" si="8"/>
        <v>384.39776793599998</v>
      </c>
      <c r="J107" s="294">
        <f t="shared" si="9"/>
        <v>384.39776793599998</v>
      </c>
    </row>
    <row r="108" spans="1:10">
      <c r="A108" s="295"/>
      <c r="B108" s="277" t="s">
        <v>4432</v>
      </c>
      <c r="C108" s="277" t="s">
        <v>251</v>
      </c>
      <c r="D108" s="277" t="s">
        <v>3821</v>
      </c>
      <c r="E108" s="277" t="s">
        <v>3822</v>
      </c>
      <c r="F108" s="277">
        <v>2</v>
      </c>
      <c r="G108" s="277">
        <v>67</v>
      </c>
      <c r="H108" s="274">
        <v>12.247968095999999</v>
      </c>
      <c r="I108" s="275">
        <f t="shared" si="8"/>
        <v>416.43091526399996</v>
      </c>
      <c r="J108" s="294">
        <f t="shared" si="9"/>
        <v>416.43091526399996</v>
      </c>
    </row>
    <row r="109" spans="1:10">
      <c r="A109" s="295"/>
      <c r="B109" s="277" t="s">
        <v>4433</v>
      </c>
      <c r="C109" s="277" t="s">
        <v>251</v>
      </c>
      <c r="D109" s="277" t="s">
        <v>3839</v>
      </c>
      <c r="E109" s="277" t="s">
        <v>3852</v>
      </c>
      <c r="F109" s="277">
        <v>3</v>
      </c>
      <c r="G109" s="277">
        <v>67</v>
      </c>
      <c r="H109" s="274">
        <v>12.247968095999999</v>
      </c>
      <c r="I109" s="275">
        <f t="shared" si="8"/>
        <v>416.43091526399996</v>
      </c>
      <c r="J109" s="294">
        <f t="shared" si="9"/>
        <v>416.43091526399996</v>
      </c>
    </row>
    <row r="110" spans="1:10">
      <c r="A110" s="295"/>
      <c r="B110" s="277" t="s">
        <v>4434</v>
      </c>
      <c r="C110" s="277" t="s">
        <v>251</v>
      </c>
      <c r="D110" s="277" t="s">
        <v>3827</v>
      </c>
      <c r="E110" s="277" t="s">
        <v>3828</v>
      </c>
      <c r="F110" s="277">
        <v>4</v>
      </c>
      <c r="G110" s="277">
        <v>67</v>
      </c>
      <c r="H110" s="274">
        <v>12.247968095999999</v>
      </c>
      <c r="I110" s="275">
        <f t="shared" si="8"/>
        <v>416.43091526399996</v>
      </c>
      <c r="J110" s="294">
        <f t="shared" si="9"/>
        <v>416.43091526399996</v>
      </c>
    </row>
    <row r="111" spans="1:10">
      <c r="A111" s="296" t="s">
        <v>4550</v>
      </c>
      <c r="B111" s="279" t="s">
        <v>4435</v>
      </c>
      <c r="C111" s="279" t="s">
        <v>251</v>
      </c>
      <c r="D111" s="279">
        <v>400</v>
      </c>
      <c r="E111" s="279" t="s">
        <v>3828</v>
      </c>
      <c r="F111" s="279">
        <v>6</v>
      </c>
      <c r="G111" s="279">
        <v>67</v>
      </c>
      <c r="H111" s="274">
        <v>10.322702208000003</v>
      </c>
      <c r="I111" s="275">
        <f t="shared" si="8"/>
        <v>350.9718750720001</v>
      </c>
      <c r="J111" s="294">
        <f t="shared" si="9"/>
        <v>350.9718750720001</v>
      </c>
    </row>
    <row r="112" spans="1:10">
      <c r="A112" s="295"/>
      <c r="B112" s="277" t="s">
        <v>4436</v>
      </c>
      <c r="C112" s="277" t="s">
        <v>251</v>
      </c>
      <c r="D112" s="277" t="s">
        <v>3833</v>
      </c>
      <c r="E112" s="277" t="s">
        <v>3828</v>
      </c>
      <c r="F112" s="277">
        <v>7</v>
      </c>
      <c r="G112" s="277">
        <v>67</v>
      </c>
      <c r="H112" s="274">
        <v>12.247968095999999</v>
      </c>
      <c r="I112" s="275">
        <f t="shared" si="8"/>
        <v>416.43091526399996</v>
      </c>
      <c r="J112" s="294">
        <f t="shared" si="9"/>
        <v>416.43091526399996</v>
      </c>
    </row>
    <row r="113" spans="1:10">
      <c r="A113" s="295"/>
      <c r="B113" s="277" t="s">
        <v>4437</v>
      </c>
      <c r="C113" s="277" t="s">
        <v>251</v>
      </c>
      <c r="D113" s="277">
        <v>230</v>
      </c>
      <c r="E113" s="277" t="s">
        <v>3828</v>
      </c>
      <c r="F113" s="277">
        <v>9</v>
      </c>
      <c r="G113" s="277">
        <v>67</v>
      </c>
      <c r="H113" s="274">
        <v>10.991766240000002</v>
      </c>
      <c r="I113" s="275">
        <f t="shared" si="8"/>
        <v>373.72005216000008</v>
      </c>
      <c r="J113" s="294">
        <f t="shared" si="9"/>
        <v>373.72005216000008</v>
      </c>
    </row>
    <row r="114" spans="1:10">
      <c r="A114" s="295"/>
      <c r="B114" s="277" t="s">
        <v>4438</v>
      </c>
      <c r="C114" s="277" t="s">
        <v>251</v>
      </c>
      <c r="D114" s="277" t="s">
        <v>3821</v>
      </c>
      <c r="E114" s="277" t="s">
        <v>3847</v>
      </c>
      <c r="F114" s="277">
        <v>10</v>
      </c>
      <c r="G114" s="277">
        <v>67</v>
      </c>
      <c r="H114" s="274">
        <v>12.247968095999999</v>
      </c>
      <c r="I114" s="275">
        <f t="shared" si="8"/>
        <v>416.43091526399996</v>
      </c>
      <c r="J114" s="294">
        <f t="shared" si="9"/>
        <v>416.43091526399996</v>
      </c>
    </row>
    <row r="115" spans="1:10">
      <c r="A115" s="295"/>
      <c r="B115" s="277" t="s">
        <v>4439</v>
      </c>
      <c r="C115" s="277" t="s">
        <v>251</v>
      </c>
      <c r="D115" s="277" t="s">
        <v>3849</v>
      </c>
      <c r="E115" s="277">
        <v>60</v>
      </c>
      <c r="F115" s="277">
        <v>11</v>
      </c>
      <c r="G115" s="277">
        <v>67</v>
      </c>
      <c r="H115" s="274">
        <v>12.247968095999999</v>
      </c>
      <c r="I115" s="275">
        <f t="shared" si="8"/>
        <v>416.43091526399996</v>
      </c>
      <c r="J115" s="294">
        <f t="shared" si="9"/>
        <v>416.43091526399996</v>
      </c>
    </row>
    <row r="116" spans="1:10">
      <c r="A116" s="295"/>
      <c r="B116" s="277" t="s">
        <v>4440</v>
      </c>
      <c r="C116" s="277" t="s">
        <v>251</v>
      </c>
      <c r="D116" s="277" t="s">
        <v>3827</v>
      </c>
      <c r="E116" s="277" t="s">
        <v>3828</v>
      </c>
      <c r="F116" s="277">
        <v>4</v>
      </c>
      <c r="G116" s="277">
        <v>67</v>
      </c>
      <c r="H116" s="274">
        <v>12.938879116800001</v>
      </c>
      <c r="I116" s="275">
        <f t="shared" si="8"/>
        <v>439.92188997120002</v>
      </c>
      <c r="J116" s="294">
        <f t="shared" si="9"/>
        <v>439.92188997120002</v>
      </c>
    </row>
    <row r="117" spans="1:10">
      <c r="A117" s="296" t="s">
        <v>4551</v>
      </c>
      <c r="B117" s="279" t="s">
        <v>4441</v>
      </c>
      <c r="C117" s="279" t="s">
        <v>251</v>
      </c>
      <c r="D117" s="279" t="s">
        <v>3856</v>
      </c>
      <c r="E117" s="279" t="s">
        <v>3828</v>
      </c>
      <c r="F117" s="279">
        <v>6</v>
      </c>
      <c r="G117" s="279">
        <v>67</v>
      </c>
      <c r="H117" s="274">
        <v>10.617636556800003</v>
      </c>
      <c r="I117" s="275">
        <f t="shared" si="8"/>
        <v>360.99964293120007</v>
      </c>
      <c r="J117" s="294">
        <f t="shared" si="9"/>
        <v>360.99964293120007</v>
      </c>
    </row>
    <row r="118" spans="1:10">
      <c r="A118" s="295"/>
      <c r="B118" s="277" t="s">
        <v>4442</v>
      </c>
      <c r="C118" s="277" t="s">
        <v>251</v>
      </c>
      <c r="D118" s="277" t="s">
        <v>3859</v>
      </c>
      <c r="E118" s="277" t="s">
        <v>3828</v>
      </c>
      <c r="F118" s="277">
        <v>9</v>
      </c>
      <c r="G118" s="277">
        <v>67</v>
      </c>
      <c r="H118" s="274">
        <v>12.938879116800001</v>
      </c>
      <c r="I118" s="275">
        <f t="shared" si="8"/>
        <v>439.92188997120002</v>
      </c>
      <c r="J118" s="294">
        <f t="shared" si="9"/>
        <v>439.92188997120002</v>
      </c>
    </row>
    <row r="119" spans="1:10">
      <c r="A119" s="295"/>
      <c r="B119" s="277" t="s">
        <v>4443</v>
      </c>
      <c r="C119" s="277" t="s">
        <v>251</v>
      </c>
      <c r="D119" s="277" t="s">
        <v>3849</v>
      </c>
      <c r="E119" s="277">
        <v>60</v>
      </c>
      <c r="F119" s="277">
        <v>11</v>
      </c>
      <c r="G119" s="277">
        <v>67</v>
      </c>
      <c r="H119" s="274">
        <v>12.938879116800001</v>
      </c>
      <c r="I119" s="275">
        <f t="shared" si="8"/>
        <v>439.92188997120002</v>
      </c>
      <c r="J119" s="294">
        <f t="shared" si="9"/>
        <v>439.92188997120002</v>
      </c>
    </row>
    <row r="120" spans="1:10">
      <c r="A120" s="295"/>
      <c r="B120" s="277"/>
      <c r="C120" s="277"/>
      <c r="D120" s="277"/>
      <c r="E120" s="277"/>
      <c r="F120" s="277"/>
      <c r="G120" s="277"/>
      <c r="H120" s="336"/>
      <c r="I120" s="275"/>
      <c r="J120" s="294"/>
    </row>
    <row r="121" spans="1:10">
      <c r="A121" s="295"/>
      <c r="B121" s="277" t="s">
        <v>4444</v>
      </c>
      <c r="C121" s="277" t="s">
        <v>252</v>
      </c>
      <c r="D121" s="277" t="s">
        <v>3824</v>
      </c>
      <c r="E121" s="277" t="s">
        <v>3825</v>
      </c>
      <c r="F121" s="277">
        <v>3</v>
      </c>
      <c r="G121" s="277">
        <v>67</v>
      </c>
      <c r="H121" s="274">
        <v>39.727383696000004</v>
      </c>
      <c r="I121" s="275">
        <f t="shared" ref="I121:I135" si="10">H121*$I$11</f>
        <v>1350.7310456640002</v>
      </c>
      <c r="J121" s="294">
        <f t="shared" ref="J121:J135" si="11">I121*(1-J$11)</f>
        <v>1350.7310456640002</v>
      </c>
    </row>
    <row r="122" spans="1:10">
      <c r="A122" s="295"/>
      <c r="B122" s="277" t="s">
        <v>4445</v>
      </c>
      <c r="C122" s="277" t="s">
        <v>252</v>
      </c>
      <c r="D122" s="277" t="s">
        <v>3827</v>
      </c>
      <c r="E122" s="277" t="s">
        <v>3828</v>
      </c>
      <c r="F122" s="277">
        <v>4</v>
      </c>
      <c r="G122" s="277">
        <v>67</v>
      </c>
      <c r="H122" s="274">
        <v>39.727383696000004</v>
      </c>
      <c r="I122" s="275">
        <f t="shared" si="10"/>
        <v>1350.7310456640002</v>
      </c>
      <c r="J122" s="294">
        <f t="shared" si="11"/>
        <v>1350.7310456640002</v>
      </c>
    </row>
    <row r="123" spans="1:10">
      <c r="A123" s="295"/>
      <c r="B123" s="280" t="s">
        <v>4446</v>
      </c>
      <c r="C123" s="280" t="s">
        <v>252</v>
      </c>
      <c r="D123" s="280" t="s">
        <v>3831</v>
      </c>
      <c r="E123" s="280" t="s">
        <v>3828</v>
      </c>
      <c r="F123" s="280">
        <v>6</v>
      </c>
      <c r="G123" s="280">
        <v>67</v>
      </c>
      <c r="H123" s="274">
        <v>30.968106624000001</v>
      </c>
      <c r="I123" s="275">
        <f t="shared" si="10"/>
        <v>1052.9156252160001</v>
      </c>
      <c r="J123" s="294">
        <f t="shared" si="11"/>
        <v>1052.9156252160001</v>
      </c>
    </row>
    <row r="124" spans="1:10">
      <c r="A124" s="295"/>
      <c r="B124" s="277" t="s">
        <v>4447</v>
      </c>
      <c r="C124" s="277" t="s">
        <v>252</v>
      </c>
      <c r="D124" s="277" t="s">
        <v>3835</v>
      </c>
      <c r="E124" s="277" t="s">
        <v>3828</v>
      </c>
      <c r="F124" s="277">
        <v>9</v>
      </c>
      <c r="G124" s="277">
        <v>67</v>
      </c>
      <c r="H124" s="274">
        <v>39.727383696000004</v>
      </c>
      <c r="I124" s="275">
        <f t="shared" si="10"/>
        <v>1350.7310456640002</v>
      </c>
      <c r="J124" s="294">
        <f t="shared" si="11"/>
        <v>1350.7310456640002</v>
      </c>
    </row>
    <row r="125" spans="1:10">
      <c r="A125" s="295"/>
      <c r="B125" s="277" t="s">
        <v>4448</v>
      </c>
      <c r="C125" s="277" t="s">
        <v>252</v>
      </c>
      <c r="D125" s="277"/>
      <c r="E125" s="277" t="s">
        <v>3828</v>
      </c>
      <c r="F125" s="277">
        <v>12</v>
      </c>
      <c r="G125" s="277">
        <v>67</v>
      </c>
      <c r="H125" s="274">
        <v>39.727383696000004</v>
      </c>
      <c r="I125" s="275">
        <f t="shared" si="10"/>
        <v>1350.7310456640002</v>
      </c>
      <c r="J125" s="294">
        <f t="shared" si="11"/>
        <v>1350.7310456640002</v>
      </c>
    </row>
    <row r="126" spans="1:10">
      <c r="A126" s="295"/>
      <c r="B126" s="277" t="s">
        <v>4449</v>
      </c>
      <c r="C126" s="277" t="s">
        <v>252</v>
      </c>
      <c r="D126" s="277" t="s">
        <v>3827</v>
      </c>
      <c r="E126" s="277" t="s">
        <v>3852</v>
      </c>
      <c r="F126" s="277">
        <v>4</v>
      </c>
      <c r="G126" s="277">
        <v>67</v>
      </c>
      <c r="H126" s="274">
        <v>40.669535088000003</v>
      </c>
      <c r="I126" s="275">
        <f t="shared" si="10"/>
        <v>1382.7641929920001</v>
      </c>
      <c r="J126" s="294">
        <f t="shared" si="11"/>
        <v>1382.7641929920001</v>
      </c>
    </row>
    <row r="127" spans="1:10">
      <c r="A127" s="296" t="s">
        <v>4545</v>
      </c>
      <c r="B127" s="279" t="s">
        <v>4450</v>
      </c>
      <c r="C127" s="279" t="s">
        <v>252</v>
      </c>
      <c r="D127" s="279">
        <v>400</v>
      </c>
      <c r="E127" s="279" t="s">
        <v>3828</v>
      </c>
      <c r="F127" s="279">
        <v>6</v>
      </c>
      <c r="G127" s="279">
        <v>67</v>
      </c>
      <c r="H127" s="274">
        <v>27.723828787200006</v>
      </c>
      <c r="I127" s="275">
        <f t="shared" si="10"/>
        <v>942.61017876480014</v>
      </c>
      <c r="J127" s="294">
        <f t="shared" si="11"/>
        <v>942.61017876480014</v>
      </c>
    </row>
    <row r="128" spans="1:10">
      <c r="A128" s="295"/>
      <c r="B128" s="277" t="s">
        <v>4451</v>
      </c>
      <c r="C128" s="277" t="s">
        <v>252</v>
      </c>
      <c r="D128" s="277" t="s">
        <v>3833</v>
      </c>
      <c r="E128" s="277" t="s">
        <v>3828</v>
      </c>
      <c r="F128" s="277">
        <v>7</v>
      </c>
      <c r="G128" s="277">
        <v>67</v>
      </c>
      <c r="H128" s="274">
        <v>40.669535088000003</v>
      </c>
      <c r="I128" s="275">
        <f t="shared" si="10"/>
        <v>1382.7641929920001</v>
      </c>
      <c r="J128" s="294">
        <f t="shared" si="11"/>
        <v>1382.7641929920001</v>
      </c>
    </row>
    <row r="129" spans="1:10">
      <c r="A129" s="295"/>
      <c r="B129" s="277" t="s">
        <v>4452</v>
      </c>
      <c r="C129" s="277" t="s">
        <v>252</v>
      </c>
      <c r="D129" s="277">
        <v>230</v>
      </c>
      <c r="E129" s="277" t="s">
        <v>3828</v>
      </c>
      <c r="F129" s="277">
        <v>9</v>
      </c>
      <c r="G129" s="277">
        <v>67</v>
      </c>
      <c r="H129" s="274">
        <v>40.669535088000003</v>
      </c>
      <c r="I129" s="275">
        <f t="shared" si="10"/>
        <v>1382.7641929920001</v>
      </c>
      <c r="J129" s="294">
        <f t="shared" si="11"/>
        <v>1382.7641929920001</v>
      </c>
    </row>
    <row r="130" spans="1:10">
      <c r="A130" s="295"/>
      <c r="B130" s="277" t="s">
        <v>4453</v>
      </c>
      <c r="C130" s="277" t="s">
        <v>252</v>
      </c>
      <c r="D130" s="277" t="s">
        <v>3849</v>
      </c>
      <c r="E130" s="277">
        <v>60</v>
      </c>
      <c r="F130" s="277">
        <v>11</v>
      </c>
      <c r="G130" s="277">
        <v>67</v>
      </c>
      <c r="H130" s="274">
        <v>40.669535088000003</v>
      </c>
      <c r="I130" s="275">
        <f t="shared" si="10"/>
        <v>1382.7641929920001</v>
      </c>
      <c r="J130" s="294">
        <f t="shared" si="11"/>
        <v>1382.7641929920001</v>
      </c>
    </row>
    <row r="131" spans="1:10">
      <c r="A131" s="295"/>
      <c r="B131" s="277" t="s">
        <v>4454</v>
      </c>
      <c r="C131" s="277" t="s">
        <v>252</v>
      </c>
      <c r="D131" s="277" t="s">
        <v>3827</v>
      </c>
      <c r="E131" s="277" t="s">
        <v>3828</v>
      </c>
      <c r="F131" s="277">
        <v>4</v>
      </c>
      <c r="G131" s="277">
        <v>67</v>
      </c>
      <c r="H131" s="274">
        <v>45.694342511999999</v>
      </c>
      <c r="I131" s="275">
        <f t="shared" si="10"/>
        <v>1553.6076454080001</v>
      </c>
      <c r="J131" s="294">
        <f t="shared" si="11"/>
        <v>1553.6076454080001</v>
      </c>
    </row>
    <row r="132" spans="1:10">
      <c r="A132" s="296" t="s">
        <v>1013</v>
      </c>
      <c r="B132" s="279" t="s">
        <v>4455</v>
      </c>
      <c r="C132" s="279" t="s">
        <v>252</v>
      </c>
      <c r="D132" s="279" t="s">
        <v>3856</v>
      </c>
      <c r="E132" s="279" t="s">
        <v>3828</v>
      </c>
      <c r="F132" s="279">
        <v>6</v>
      </c>
      <c r="G132" s="279">
        <v>67</v>
      </c>
      <c r="H132" s="274">
        <v>30.820639449600002</v>
      </c>
      <c r="I132" s="275">
        <f t="shared" si="10"/>
        <v>1047.9017412864</v>
      </c>
      <c r="J132" s="294">
        <f t="shared" si="11"/>
        <v>1047.9017412864</v>
      </c>
    </row>
    <row r="133" spans="1:10">
      <c r="A133" s="295"/>
      <c r="B133" s="277" t="s">
        <v>4456</v>
      </c>
      <c r="C133" s="277" t="s">
        <v>252</v>
      </c>
      <c r="D133" s="277" t="s">
        <v>3833</v>
      </c>
      <c r="E133" s="277" t="s">
        <v>3828</v>
      </c>
      <c r="F133" s="277">
        <v>7</v>
      </c>
      <c r="G133" s="277">
        <v>67</v>
      </c>
      <c r="H133" s="274">
        <v>45.694342511999999</v>
      </c>
      <c r="I133" s="275">
        <f t="shared" si="10"/>
        <v>1553.6076454080001</v>
      </c>
      <c r="J133" s="294">
        <f t="shared" si="11"/>
        <v>1553.6076454080001</v>
      </c>
    </row>
    <row r="134" spans="1:10">
      <c r="A134" s="295"/>
      <c r="B134" s="277" t="s">
        <v>4457</v>
      </c>
      <c r="C134" s="277" t="s">
        <v>252</v>
      </c>
      <c r="D134" s="277" t="s">
        <v>3859</v>
      </c>
      <c r="E134" s="277" t="s">
        <v>3828</v>
      </c>
      <c r="F134" s="277">
        <v>9</v>
      </c>
      <c r="G134" s="277">
        <v>67</v>
      </c>
      <c r="H134" s="274">
        <v>45.694342511999999</v>
      </c>
      <c r="I134" s="275">
        <f t="shared" si="10"/>
        <v>1553.6076454080001</v>
      </c>
      <c r="J134" s="294">
        <f t="shared" si="11"/>
        <v>1553.6076454080001</v>
      </c>
    </row>
    <row r="135" spans="1:10">
      <c r="A135" s="295"/>
      <c r="B135" s="277" t="s">
        <v>4458</v>
      </c>
      <c r="C135" s="277" t="s">
        <v>252</v>
      </c>
      <c r="D135" s="277" t="s">
        <v>3849</v>
      </c>
      <c r="E135" s="277">
        <v>60</v>
      </c>
      <c r="F135" s="277">
        <v>11</v>
      </c>
      <c r="G135" s="277">
        <v>67</v>
      </c>
      <c r="H135" s="274">
        <v>45.694342511999999</v>
      </c>
      <c r="I135" s="275">
        <f t="shared" si="10"/>
        <v>1553.6076454080001</v>
      </c>
      <c r="J135" s="294">
        <f t="shared" si="11"/>
        <v>1553.6076454080001</v>
      </c>
    </row>
    <row r="136" spans="1:10">
      <c r="A136" s="295"/>
      <c r="B136" s="277"/>
      <c r="C136" s="277"/>
      <c r="D136" s="277"/>
      <c r="E136" s="277"/>
      <c r="F136" s="277"/>
      <c r="G136" s="277"/>
      <c r="H136" s="336"/>
      <c r="I136" s="275"/>
      <c r="J136" s="294"/>
    </row>
    <row r="137" spans="1:10">
      <c r="A137" s="295"/>
      <c r="B137" s="277" t="s">
        <v>4459</v>
      </c>
      <c r="C137" s="277" t="s">
        <v>253</v>
      </c>
      <c r="D137" s="277" t="s">
        <v>3827</v>
      </c>
      <c r="E137" s="277" t="s">
        <v>3828</v>
      </c>
      <c r="F137" s="277">
        <v>4</v>
      </c>
      <c r="G137" s="277">
        <v>67</v>
      </c>
      <c r="H137" s="274">
        <v>91.231659792000002</v>
      </c>
      <c r="I137" s="275">
        <f t="shared" ref="I137:I150" si="12">H137*$I$11</f>
        <v>3101.8764329280002</v>
      </c>
      <c r="J137" s="294">
        <f t="shared" ref="J137:J150" si="13">I137*(1-J$11)</f>
        <v>3101.8764329280002</v>
      </c>
    </row>
    <row r="138" spans="1:10">
      <c r="A138" s="296" t="s">
        <v>4528</v>
      </c>
      <c r="B138" s="279" t="s">
        <v>4460</v>
      </c>
      <c r="C138" s="279" t="s">
        <v>253</v>
      </c>
      <c r="D138" s="279" t="s">
        <v>3831</v>
      </c>
      <c r="E138" s="279" t="s">
        <v>3828</v>
      </c>
      <c r="F138" s="279">
        <v>6</v>
      </c>
      <c r="G138" s="279">
        <v>67</v>
      </c>
      <c r="H138" s="274">
        <v>92.166984000000014</v>
      </c>
      <c r="I138" s="275">
        <f t="shared" si="12"/>
        <v>3133.6774560000003</v>
      </c>
      <c r="J138" s="294">
        <f t="shared" si="13"/>
        <v>3133.6774560000003</v>
      </c>
    </row>
    <row r="139" spans="1:10">
      <c r="A139" s="295"/>
      <c r="B139" s="277" t="s">
        <v>4461</v>
      </c>
      <c r="C139" s="277" t="s">
        <v>253</v>
      </c>
      <c r="D139" s="277" t="s">
        <v>3835</v>
      </c>
      <c r="E139" s="277" t="s">
        <v>3828</v>
      </c>
      <c r="F139" s="277">
        <v>9</v>
      </c>
      <c r="G139" s="277">
        <v>67</v>
      </c>
      <c r="H139" s="274">
        <v>91.231659792000002</v>
      </c>
      <c r="I139" s="275">
        <f t="shared" si="12"/>
        <v>3101.8764329280002</v>
      </c>
      <c r="J139" s="294">
        <f t="shared" si="13"/>
        <v>3101.8764329280002</v>
      </c>
    </row>
    <row r="140" spans="1:10">
      <c r="A140" s="295"/>
      <c r="B140" s="277" t="s">
        <v>4462</v>
      </c>
      <c r="C140" s="277" t="s">
        <v>253</v>
      </c>
      <c r="D140" s="277" t="s">
        <v>3821</v>
      </c>
      <c r="E140" s="277" t="s">
        <v>3822</v>
      </c>
      <c r="F140" s="277">
        <v>2</v>
      </c>
      <c r="G140" s="277">
        <v>67</v>
      </c>
      <c r="H140" s="274">
        <v>96.099441983999981</v>
      </c>
      <c r="I140" s="275">
        <f t="shared" si="12"/>
        <v>3267.3810274559992</v>
      </c>
      <c r="J140" s="294">
        <f t="shared" si="13"/>
        <v>3267.3810274559992</v>
      </c>
    </row>
    <row r="141" spans="1:10">
      <c r="A141" s="295"/>
      <c r="B141" s="277" t="s">
        <v>4463</v>
      </c>
      <c r="C141" s="277" t="s">
        <v>253</v>
      </c>
      <c r="D141" s="277" t="s">
        <v>3827</v>
      </c>
      <c r="E141" s="277" t="s">
        <v>3852</v>
      </c>
      <c r="F141" s="277">
        <v>4</v>
      </c>
      <c r="G141" s="277">
        <v>67</v>
      </c>
      <c r="H141" s="274">
        <v>96.099441983999981</v>
      </c>
      <c r="I141" s="275">
        <f t="shared" si="12"/>
        <v>3267.3810274559992</v>
      </c>
      <c r="J141" s="294">
        <f t="shared" si="13"/>
        <v>3267.3810274559992</v>
      </c>
    </row>
    <row r="142" spans="1:10">
      <c r="A142" s="296" t="s">
        <v>4526</v>
      </c>
      <c r="B142" s="279" t="s">
        <v>4464</v>
      </c>
      <c r="C142" s="279" t="s">
        <v>253</v>
      </c>
      <c r="D142" s="279">
        <v>400</v>
      </c>
      <c r="E142" s="279" t="s">
        <v>3828</v>
      </c>
      <c r="F142" s="279">
        <v>6</v>
      </c>
      <c r="G142" s="279">
        <v>67</v>
      </c>
      <c r="H142" s="274">
        <v>90.938090880000004</v>
      </c>
      <c r="I142" s="275">
        <f t="shared" si="12"/>
        <v>3091.8950899199999</v>
      </c>
      <c r="J142" s="294">
        <f t="shared" si="13"/>
        <v>3091.8950899199999</v>
      </c>
    </row>
    <row r="143" spans="1:10">
      <c r="A143" s="295"/>
      <c r="B143" s="277" t="s">
        <v>4465</v>
      </c>
      <c r="C143" s="277" t="s">
        <v>253</v>
      </c>
      <c r="D143" s="277" t="s">
        <v>3833</v>
      </c>
      <c r="E143" s="277" t="s">
        <v>3828</v>
      </c>
      <c r="F143" s="277">
        <v>7</v>
      </c>
      <c r="G143" s="277">
        <v>67</v>
      </c>
      <c r="H143" s="274">
        <v>96.099441983999981</v>
      </c>
      <c r="I143" s="275">
        <f t="shared" si="12"/>
        <v>3267.3810274559992</v>
      </c>
      <c r="J143" s="294">
        <f t="shared" si="13"/>
        <v>3267.3810274559992</v>
      </c>
    </row>
    <row r="144" spans="1:10">
      <c r="A144" s="295"/>
      <c r="B144" s="277" t="s">
        <v>4466</v>
      </c>
      <c r="C144" s="277" t="s">
        <v>253</v>
      </c>
      <c r="D144" s="277">
        <v>230</v>
      </c>
      <c r="E144" s="277" t="s">
        <v>3828</v>
      </c>
      <c r="F144" s="277">
        <v>9</v>
      </c>
      <c r="G144" s="277">
        <v>67</v>
      </c>
      <c r="H144" s="274">
        <v>77.570464607999995</v>
      </c>
      <c r="I144" s="275">
        <f t="shared" si="12"/>
        <v>2637.395796672</v>
      </c>
      <c r="J144" s="294">
        <f t="shared" si="13"/>
        <v>2637.395796672</v>
      </c>
    </row>
    <row r="145" spans="1:10">
      <c r="A145" s="295"/>
      <c r="B145" s="277" t="s">
        <v>4467</v>
      </c>
      <c r="C145" s="277" t="s">
        <v>253</v>
      </c>
      <c r="D145" s="277" t="s">
        <v>3821</v>
      </c>
      <c r="E145" s="277" t="s">
        <v>3847</v>
      </c>
      <c r="F145" s="277">
        <v>10</v>
      </c>
      <c r="G145" s="277">
        <v>67</v>
      </c>
      <c r="H145" s="274">
        <v>96.099441983999981</v>
      </c>
      <c r="I145" s="275">
        <f t="shared" si="12"/>
        <v>3267.3810274559992</v>
      </c>
      <c r="J145" s="294">
        <f t="shared" si="13"/>
        <v>3267.3810274559992</v>
      </c>
    </row>
    <row r="146" spans="1:10">
      <c r="A146" s="295"/>
      <c r="B146" s="277" t="s">
        <v>4468</v>
      </c>
      <c r="C146" s="277" t="s">
        <v>253</v>
      </c>
      <c r="D146" s="277" t="s">
        <v>3849</v>
      </c>
      <c r="E146" s="277">
        <v>60</v>
      </c>
      <c r="F146" s="277">
        <v>11</v>
      </c>
      <c r="G146" s="277">
        <v>67</v>
      </c>
      <c r="H146" s="274">
        <v>96.099441983999981</v>
      </c>
      <c r="I146" s="275">
        <f t="shared" si="12"/>
        <v>3267.3810274559992</v>
      </c>
      <c r="J146" s="294">
        <f t="shared" si="13"/>
        <v>3267.3810274559992</v>
      </c>
    </row>
    <row r="147" spans="1:10">
      <c r="A147" s="295"/>
      <c r="B147" s="277" t="s">
        <v>4469</v>
      </c>
      <c r="C147" s="277" t="s">
        <v>253</v>
      </c>
      <c r="D147" s="277" t="s">
        <v>3827</v>
      </c>
      <c r="E147" s="277" t="s">
        <v>3828</v>
      </c>
      <c r="F147" s="277">
        <v>4</v>
      </c>
      <c r="G147" s="277">
        <v>67</v>
      </c>
      <c r="H147" s="274">
        <v>105.67798113600001</v>
      </c>
      <c r="I147" s="275">
        <f t="shared" si="12"/>
        <v>3593.0513586240004</v>
      </c>
      <c r="J147" s="294">
        <f t="shared" si="13"/>
        <v>3593.0513586240004</v>
      </c>
    </row>
    <row r="148" spans="1:10">
      <c r="A148" s="296" t="s">
        <v>4527</v>
      </c>
      <c r="B148" s="279" t="s">
        <v>1199</v>
      </c>
      <c r="C148" s="279" t="s">
        <v>253</v>
      </c>
      <c r="D148" s="279" t="s">
        <v>3856</v>
      </c>
      <c r="E148" s="279" t="s">
        <v>3828</v>
      </c>
      <c r="F148" s="279">
        <v>6</v>
      </c>
      <c r="G148" s="279">
        <v>67</v>
      </c>
      <c r="H148" s="274">
        <v>95.853663360000013</v>
      </c>
      <c r="I148" s="275">
        <f t="shared" si="12"/>
        <v>3259.0245542400003</v>
      </c>
      <c r="J148" s="294">
        <f t="shared" si="13"/>
        <v>3259.0245542400003</v>
      </c>
    </row>
    <row r="149" spans="1:10">
      <c r="A149" s="295"/>
      <c r="B149" s="277" t="s">
        <v>1200</v>
      </c>
      <c r="C149" s="277" t="s">
        <v>253</v>
      </c>
      <c r="D149" s="277" t="s">
        <v>3859</v>
      </c>
      <c r="E149" s="277" t="s">
        <v>3828</v>
      </c>
      <c r="F149" s="277">
        <v>9</v>
      </c>
      <c r="G149" s="277">
        <v>67</v>
      </c>
      <c r="H149" s="274">
        <v>105.67798113600001</v>
      </c>
      <c r="I149" s="275">
        <f t="shared" si="12"/>
        <v>3593.0513586240004</v>
      </c>
      <c r="J149" s="294">
        <f t="shared" si="13"/>
        <v>3593.0513586240004</v>
      </c>
    </row>
    <row r="150" spans="1:10">
      <c r="A150" s="295"/>
      <c r="B150" s="277" t="s">
        <v>1201</v>
      </c>
      <c r="C150" s="277" t="s">
        <v>253</v>
      </c>
      <c r="D150" s="277" t="s">
        <v>3849</v>
      </c>
      <c r="E150" s="277">
        <v>60</v>
      </c>
      <c r="F150" s="277">
        <v>11</v>
      </c>
      <c r="G150" s="277">
        <v>67</v>
      </c>
      <c r="H150" s="274">
        <v>105.67798113600001</v>
      </c>
      <c r="I150" s="275">
        <f t="shared" si="12"/>
        <v>3593.0513586240004</v>
      </c>
      <c r="J150" s="294">
        <f t="shared" si="13"/>
        <v>3593.0513586240004</v>
      </c>
    </row>
    <row r="151" spans="1:10">
      <c r="A151" s="295"/>
      <c r="B151" s="277"/>
      <c r="C151" s="277"/>
      <c r="D151" s="277"/>
      <c r="E151" s="277"/>
      <c r="F151" s="277"/>
      <c r="G151" s="277"/>
      <c r="H151" s="336"/>
      <c r="I151" s="275"/>
      <c r="J151" s="294"/>
    </row>
    <row r="152" spans="1:10">
      <c r="A152" s="295"/>
      <c r="B152" s="280" t="s">
        <v>1202</v>
      </c>
      <c r="C152" s="280" t="s">
        <v>254</v>
      </c>
      <c r="D152" s="280" t="s">
        <v>3831</v>
      </c>
      <c r="E152" s="280" t="s">
        <v>3828</v>
      </c>
      <c r="F152" s="280">
        <v>6</v>
      </c>
      <c r="G152" s="280">
        <v>44</v>
      </c>
      <c r="H152" s="274">
        <v>7.0784243712000006</v>
      </c>
      <c r="I152" s="275">
        <f t="shared" ref="I152:I158" si="14">H152*$I$11</f>
        <v>240.66642862080002</v>
      </c>
      <c r="J152" s="294">
        <f t="shared" ref="J152:J158" si="15">I152*(1-J$11)</f>
        <v>240.66642862080002</v>
      </c>
    </row>
    <row r="153" spans="1:10">
      <c r="A153" s="295"/>
      <c r="B153" s="277" t="s">
        <v>1203</v>
      </c>
      <c r="C153" s="277" t="s">
        <v>254</v>
      </c>
      <c r="D153" s="277" t="s">
        <v>3827</v>
      </c>
      <c r="E153" s="277" t="s">
        <v>3828</v>
      </c>
      <c r="F153" s="277">
        <v>4</v>
      </c>
      <c r="G153" s="277">
        <v>44</v>
      </c>
      <c r="H153" s="274">
        <v>10.991766240000002</v>
      </c>
      <c r="I153" s="275">
        <f t="shared" si="14"/>
        <v>373.72005216000008</v>
      </c>
      <c r="J153" s="294">
        <f t="shared" si="15"/>
        <v>373.72005216000008</v>
      </c>
    </row>
    <row r="154" spans="1:10">
      <c r="A154" s="295"/>
      <c r="B154" s="280" t="s">
        <v>1204</v>
      </c>
      <c r="C154" s="280" t="s">
        <v>254</v>
      </c>
      <c r="D154" s="280" t="s">
        <v>3856</v>
      </c>
      <c r="E154" s="280" t="s">
        <v>3828</v>
      </c>
      <c r="F154" s="280">
        <v>6</v>
      </c>
      <c r="G154" s="280">
        <v>44</v>
      </c>
      <c r="H154" s="274">
        <v>8.1106945920000015</v>
      </c>
      <c r="I154" s="275">
        <f t="shared" si="14"/>
        <v>275.76361612800008</v>
      </c>
      <c r="J154" s="294">
        <f t="shared" si="15"/>
        <v>275.76361612800008</v>
      </c>
    </row>
    <row r="155" spans="1:10">
      <c r="A155" s="295"/>
      <c r="B155" s="280" t="s">
        <v>1205</v>
      </c>
      <c r="C155" s="280" t="s">
        <v>255</v>
      </c>
      <c r="D155" s="280" t="s">
        <v>3856</v>
      </c>
      <c r="E155" s="280" t="s">
        <v>3828</v>
      </c>
      <c r="F155" s="280">
        <v>6</v>
      </c>
      <c r="G155" s="280">
        <v>44</v>
      </c>
      <c r="H155" s="274">
        <v>9.5853663360000017</v>
      </c>
      <c r="I155" s="275">
        <f t="shared" si="14"/>
        <v>325.90245542400004</v>
      </c>
      <c r="J155" s="294">
        <f t="shared" si="15"/>
        <v>325.90245542400004</v>
      </c>
    </row>
    <row r="156" spans="1:10">
      <c r="A156" s="295"/>
      <c r="B156" s="277"/>
      <c r="C156" s="277"/>
      <c r="D156" s="277"/>
      <c r="E156" s="277"/>
      <c r="F156" s="277"/>
      <c r="G156" s="277"/>
      <c r="H156" s="336"/>
      <c r="I156" s="275"/>
      <c r="J156" s="294"/>
    </row>
    <row r="157" spans="1:10">
      <c r="A157" s="296" t="s">
        <v>1206</v>
      </c>
      <c r="B157" s="279" t="s">
        <v>1207</v>
      </c>
      <c r="C157" s="279" t="s">
        <v>1208</v>
      </c>
      <c r="D157" s="279" t="s">
        <v>3856</v>
      </c>
      <c r="E157" s="279" t="s">
        <v>3828</v>
      </c>
      <c r="F157" s="279">
        <v>6</v>
      </c>
      <c r="G157" s="279">
        <v>44</v>
      </c>
      <c r="H157" s="274">
        <v>10.617636556800003</v>
      </c>
      <c r="I157" s="275">
        <f t="shared" si="14"/>
        <v>360.99964293120007</v>
      </c>
      <c r="J157" s="294">
        <f t="shared" si="15"/>
        <v>360.99964293120007</v>
      </c>
    </row>
    <row r="158" spans="1:10">
      <c r="A158" s="296" t="s">
        <v>4819</v>
      </c>
      <c r="B158" s="279" t="s">
        <v>1209</v>
      </c>
      <c r="C158" s="279" t="s">
        <v>1210</v>
      </c>
      <c r="D158" s="279" t="s">
        <v>3856</v>
      </c>
      <c r="E158" s="279" t="s">
        <v>3828</v>
      </c>
      <c r="F158" s="279">
        <v>6</v>
      </c>
      <c r="G158" s="279">
        <v>44</v>
      </c>
      <c r="H158" s="274">
        <v>13.566980044800001</v>
      </c>
      <c r="I158" s="275">
        <f t="shared" si="14"/>
        <v>461.27732152320004</v>
      </c>
      <c r="J158" s="294">
        <f t="shared" si="15"/>
        <v>461.27732152320004</v>
      </c>
    </row>
    <row r="159" spans="1:10">
      <c r="A159" s="295"/>
      <c r="B159" s="277"/>
      <c r="C159" s="277"/>
      <c r="D159" s="277"/>
      <c r="E159" s="277"/>
      <c r="F159" s="277"/>
      <c r="G159" s="277"/>
      <c r="H159" s="336"/>
      <c r="I159" s="275"/>
      <c r="J159" s="294"/>
    </row>
    <row r="160" spans="1:10">
      <c r="A160" s="295"/>
      <c r="B160" s="277" t="s">
        <v>1211</v>
      </c>
      <c r="C160" s="277" t="s">
        <v>1212</v>
      </c>
      <c r="D160" s="277" t="s">
        <v>3821</v>
      </c>
      <c r="E160" s="277" t="s">
        <v>3822</v>
      </c>
      <c r="F160" s="277">
        <v>2</v>
      </c>
      <c r="G160" s="277">
        <v>44</v>
      </c>
      <c r="H160" s="274">
        <v>4.8049720992000005</v>
      </c>
      <c r="I160" s="275">
        <f t="shared" ref="I160:I184" si="16">H160*$I$11</f>
        <v>163.36905137280002</v>
      </c>
      <c r="J160" s="294">
        <f t="shared" ref="J160:J184" si="17">I160*(1-J$11)</f>
        <v>163.36905137280002</v>
      </c>
    </row>
    <row r="161" spans="1:10">
      <c r="A161" s="295"/>
      <c r="B161" s="277" t="s">
        <v>1213</v>
      </c>
      <c r="C161" s="277" t="s">
        <v>1212</v>
      </c>
      <c r="D161" s="277" t="s">
        <v>3824</v>
      </c>
      <c r="E161" s="277" t="s">
        <v>3825</v>
      </c>
      <c r="F161" s="277">
        <v>3</v>
      </c>
      <c r="G161" s="277">
        <v>44</v>
      </c>
      <c r="H161" s="274">
        <v>4.8049720992000005</v>
      </c>
      <c r="I161" s="275">
        <f t="shared" si="16"/>
        <v>163.36905137280002</v>
      </c>
      <c r="J161" s="294">
        <f t="shared" si="17"/>
        <v>163.36905137280002</v>
      </c>
    </row>
    <row r="162" spans="1:10">
      <c r="A162" s="295"/>
      <c r="B162" s="277" t="s">
        <v>1214</v>
      </c>
      <c r="C162" s="277" t="s">
        <v>1212</v>
      </c>
      <c r="D162" s="277" t="s">
        <v>3827</v>
      </c>
      <c r="E162" s="277" t="s">
        <v>3828</v>
      </c>
      <c r="F162" s="277">
        <v>4</v>
      </c>
      <c r="G162" s="277">
        <v>44</v>
      </c>
      <c r="H162" s="274">
        <v>4.082656032</v>
      </c>
      <c r="I162" s="275">
        <f t="shared" si="16"/>
        <v>138.81030508800001</v>
      </c>
      <c r="J162" s="294">
        <f t="shared" si="17"/>
        <v>138.81030508800001</v>
      </c>
    </row>
    <row r="163" spans="1:10">
      <c r="A163" s="295"/>
      <c r="B163" s="277" t="s">
        <v>1215</v>
      </c>
      <c r="C163" s="277" t="s">
        <v>1212</v>
      </c>
      <c r="D163" s="277">
        <v>277</v>
      </c>
      <c r="E163" s="277">
        <v>60</v>
      </c>
      <c r="F163" s="277">
        <v>5</v>
      </c>
      <c r="G163" s="277">
        <v>44</v>
      </c>
      <c r="H163" s="274">
        <v>4.082656032</v>
      </c>
      <c r="I163" s="275">
        <f t="shared" si="16"/>
        <v>138.81030508800001</v>
      </c>
      <c r="J163" s="294">
        <f t="shared" si="17"/>
        <v>138.81030508800001</v>
      </c>
    </row>
    <row r="164" spans="1:10">
      <c r="A164" s="296" t="s">
        <v>4529</v>
      </c>
      <c r="B164" s="279" t="s">
        <v>1216</v>
      </c>
      <c r="C164" s="279" t="s">
        <v>1212</v>
      </c>
      <c r="D164" s="279" t="s">
        <v>3831</v>
      </c>
      <c r="E164" s="279" t="s">
        <v>3828</v>
      </c>
      <c r="F164" s="279">
        <v>6</v>
      </c>
      <c r="G164" s="279">
        <v>44</v>
      </c>
      <c r="H164" s="274">
        <v>3.6866793600000007</v>
      </c>
      <c r="I164" s="275">
        <f t="shared" si="16"/>
        <v>125.34709824000002</v>
      </c>
      <c r="J164" s="294">
        <f t="shared" si="17"/>
        <v>125.34709824000002</v>
      </c>
    </row>
    <row r="165" spans="1:10">
      <c r="A165" s="295"/>
      <c r="B165" s="277" t="s">
        <v>1217</v>
      </c>
      <c r="C165" s="277" t="s">
        <v>1212</v>
      </c>
      <c r="D165" s="277" t="s">
        <v>3833</v>
      </c>
      <c r="E165" s="277" t="s">
        <v>3828</v>
      </c>
      <c r="F165" s="277">
        <v>7</v>
      </c>
      <c r="G165" s="277">
        <v>44</v>
      </c>
      <c r="H165" s="274">
        <v>4.8049720992000005</v>
      </c>
      <c r="I165" s="275">
        <f t="shared" si="16"/>
        <v>163.36905137280002</v>
      </c>
      <c r="J165" s="294">
        <f t="shared" si="17"/>
        <v>163.36905137280002</v>
      </c>
    </row>
    <row r="166" spans="1:10">
      <c r="A166" s="295"/>
      <c r="B166" s="277" t="s">
        <v>1218</v>
      </c>
      <c r="C166" s="277" t="s">
        <v>1212</v>
      </c>
      <c r="D166" s="277" t="s">
        <v>3835</v>
      </c>
      <c r="E166" s="277" t="s">
        <v>3828</v>
      </c>
      <c r="F166" s="277">
        <v>9</v>
      </c>
      <c r="G166" s="277">
        <v>44</v>
      </c>
      <c r="H166" s="274">
        <v>4.8049720992000005</v>
      </c>
      <c r="I166" s="275">
        <f t="shared" si="16"/>
        <v>163.36905137280002</v>
      </c>
      <c r="J166" s="294">
        <f t="shared" si="17"/>
        <v>163.36905137280002</v>
      </c>
    </row>
    <row r="167" spans="1:10">
      <c r="A167" s="295"/>
      <c r="B167" s="277" t="s">
        <v>1219</v>
      </c>
      <c r="C167" s="277" t="s">
        <v>1212</v>
      </c>
      <c r="D167" s="277"/>
      <c r="E167" s="277" t="s">
        <v>3828</v>
      </c>
      <c r="F167" s="277">
        <v>12</v>
      </c>
      <c r="G167" s="277">
        <v>44</v>
      </c>
      <c r="H167" s="274">
        <v>4.8049720992000005</v>
      </c>
      <c r="I167" s="275">
        <f t="shared" si="16"/>
        <v>163.36905137280002</v>
      </c>
      <c r="J167" s="294">
        <f t="shared" si="17"/>
        <v>163.36905137280002</v>
      </c>
    </row>
    <row r="168" spans="1:10">
      <c r="A168" s="295"/>
      <c r="B168" s="277" t="s">
        <v>1220</v>
      </c>
      <c r="C168" s="277" t="s">
        <v>1212</v>
      </c>
      <c r="D168" s="277" t="s">
        <v>3821</v>
      </c>
      <c r="E168" s="277" t="s">
        <v>3822</v>
      </c>
      <c r="F168" s="277">
        <v>2</v>
      </c>
      <c r="G168" s="277">
        <v>44</v>
      </c>
      <c r="H168" s="274">
        <v>5.9669588159999991</v>
      </c>
      <c r="I168" s="275">
        <f t="shared" si="16"/>
        <v>202.87659974399998</v>
      </c>
      <c r="J168" s="294">
        <f t="shared" si="17"/>
        <v>202.87659974399998</v>
      </c>
    </row>
    <row r="169" spans="1:10">
      <c r="A169" s="295"/>
      <c r="B169" s="277" t="s">
        <v>1221</v>
      </c>
      <c r="C169" s="277" t="s">
        <v>1212</v>
      </c>
      <c r="D169" s="277" t="s">
        <v>1222</v>
      </c>
      <c r="E169" s="277" t="s">
        <v>3828</v>
      </c>
      <c r="F169" s="277">
        <v>3</v>
      </c>
      <c r="G169" s="277">
        <v>44</v>
      </c>
      <c r="H169" s="274">
        <v>5.9669588159999991</v>
      </c>
      <c r="I169" s="275">
        <f t="shared" si="16"/>
        <v>202.87659974399998</v>
      </c>
      <c r="J169" s="294">
        <f t="shared" si="17"/>
        <v>202.87659974399998</v>
      </c>
    </row>
    <row r="170" spans="1:10">
      <c r="A170" s="295"/>
      <c r="B170" s="277" t="s">
        <v>1223</v>
      </c>
      <c r="C170" s="277" t="s">
        <v>1212</v>
      </c>
      <c r="D170" s="277" t="s">
        <v>3827</v>
      </c>
      <c r="E170" s="277" t="s">
        <v>3828</v>
      </c>
      <c r="F170" s="277">
        <v>4</v>
      </c>
      <c r="G170" s="277">
        <v>44</v>
      </c>
      <c r="H170" s="274">
        <v>5.9669588159999991</v>
      </c>
      <c r="I170" s="275">
        <f t="shared" si="16"/>
        <v>202.87659974399998</v>
      </c>
      <c r="J170" s="294">
        <f t="shared" si="17"/>
        <v>202.87659974399998</v>
      </c>
    </row>
    <row r="171" spans="1:10">
      <c r="A171" s="295"/>
      <c r="B171" s="277" t="s">
        <v>1224</v>
      </c>
      <c r="C171" s="277" t="s">
        <v>1212</v>
      </c>
      <c r="D171" s="277" t="s">
        <v>3872</v>
      </c>
      <c r="E171" s="277" t="s">
        <v>3828</v>
      </c>
      <c r="F171" s="277">
        <v>5</v>
      </c>
      <c r="G171" s="277">
        <v>44</v>
      </c>
      <c r="H171" s="274">
        <v>5.9669588159999991</v>
      </c>
      <c r="I171" s="275">
        <f t="shared" si="16"/>
        <v>202.87659974399998</v>
      </c>
      <c r="J171" s="294">
        <f t="shared" si="17"/>
        <v>202.87659974399998</v>
      </c>
    </row>
    <row r="172" spans="1:10">
      <c r="A172" s="296" t="s">
        <v>2693</v>
      </c>
      <c r="B172" s="279" t="s">
        <v>1225</v>
      </c>
      <c r="C172" s="279" t="s">
        <v>1212</v>
      </c>
      <c r="D172" s="279">
        <v>400</v>
      </c>
      <c r="E172" s="279" t="s">
        <v>3828</v>
      </c>
      <c r="F172" s="279">
        <v>6</v>
      </c>
      <c r="G172" s="279">
        <v>44</v>
      </c>
      <c r="H172" s="274">
        <v>4.4240152320000004</v>
      </c>
      <c r="I172" s="275">
        <f t="shared" si="16"/>
        <v>150.41651788800002</v>
      </c>
      <c r="J172" s="294">
        <f t="shared" si="17"/>
        <v>150.41651788800002</v>
      </c>
    </row>
    <row r="173" spans="1:10">
      <c r="A173" s="295"/>
      <c r="B173" s="277" t="s">
        <v>1226</v>
      </c>
      <c r="C173" s="277" t="s">
        <v>1212</v>
      </c>
      <c r="D173" s="277" t="s">
        <v>3833</v>
      </c>
      <c r="E173" s="277" t="s">
        <v>3828</v>
      </c>
      <c r="F173" s="277">
        <v>7</v>
      </c>
      <c r="G173" s="277">
        <v>44</v>
      </c>
      <c r="H173" s="274">
        <v>5.9669588159999991</v>
      </c>
      <c r="I173" s="275">
        <f t="shared" si="16"/>
        <v>202.87659974399998</v>
      </c>
      <c r="J173" s="294">
        <f t="shared" si="17"/>
        <v>202.87659974399998</v>
      </c>
    </row>
    <row r="174" spans="1:10">
      <c r="A174" s="295"/>
      <c r="B174" s="277" t="s">
        <v>1227</v>
      </c>
      <c r="C174" s="277" t="s">
        <v>1212</v>
      </c>
      <c r="D174" s="277">
        <v>230</v>
      </c>
      <c r="E174" s="277" t="s">
        <v>3828</v>
      </c>
      <c r="F174" s="277">
        <v>9</v>
      </c>
      <c r="G174" s="277">
        <v>44</v>
      </c>
      <c r="H174" s="274">
        <v>5.5272881664000009</v>
      </c>
      <c r="I174" s="275">
        <f t="shared" si="16"/>
        <v>187.92779765760002</v>
      </c>
      <c r="J174" s="294">
        <f t="shared" si="17"/>
        <v>187.92779765760002</v>
      </c>
    </row>
    <row r="175" spans="1:10">
      <c r="A175" s="295"/>
      <c r="B175" s="277" t="s">
        <v>1228</v>
      </c>
      <c r="C175" s="277" t="s">
        <v>1212</v>
      </c>
      <c r="D175" s="277" t="s">
        <v>3821</v>
      </c>
      <c r="E175" s="277" t="s">
        <v>3847</v>
      </c>
      <c r="F175" s="277">
        <v>10</v>
      </c>
      <c r="G175" s="277">
        <v>44</v>
      </c>
      <c r="H175" s="274">
        <v>5.9669588159999991</v>
      </c>
      <c r="I175" s="275">
        <f t="shared" si="16"/>
        <v>202.87659974399998</v>
      </c>
      <c r="J175" s="294">
        <f t="shared" si="17"/>
        <v>202.87659974399998</v>
      </c>
    </row>
    <row r="176" spans="1:10">
      <c r="A176" s="295"/>
      <c r="B176" s="277" t="s">
        <v>1229</v>
      </c>
      <c r="C176" s="277" t="s">
        <v>1212</v>
      </c>
      <c r="D176" s="277" t="s">
        <v>3849</v>
      </c>
      <c r="E176" s="277">
        <v>60</v>
      </c>
      <c r="F176" s="277">
        <v>11</v>
      </c>
      <c r="G176" s="277">
        <v>44</v>
      </c>
      <c r="H176" s="274">
        <v>5.9669588159999991</v>
      </c>
      <c r="I176" s="275">
        <f t="shared" si="16"/>
        <v>202.87659974399998</v>
      </c>
      <c r="J176" s="294">
        <f t="shared" si="17"/>
        <v>202.87659974399998</v>
      </c>
    </row>
    <row r="177" spans="1:10">
      <c r="A177" s="295"/>
      <c r="B177" s="277" t="s">
        <v>1230</v>
      </c>
      <c r="C177" s="277" t="s">
        <v>1212</v>
      </c>
      <c r="D177" s="277" t="s">
        <v>3821</v>
      </c>
      <c r="E177" s="277" t="s">
        <v>1231</v>
      </c>
      <c r="F177" s="277">
        <v>2</v>
      </c>
      <c r="G177" s="277">
        <v>44</v>
      </c>
      <c r="H177" s="274">
        <v>6.9091102080000004</v>
      </c>
      <c r="I177" s="275">
        <f t="shared" si="16"/>
        <v>234.90974707200002</v>
      </c>
      <c r="J177" s="294">
        <f t="shared" si="17"/>
        <v>234.90974707200002</v>
      </c>
    </row>
    <row r="178" spans="1:10">
      <c r="A178" s="295"/>
      <c r="B178" s="277" t="s">
        <v>1232</v>
      </c>
      <c r="C178" s="277" t="s">
        <v>1212</v>
      </c>
      <c r="D178" s="277" t="s">
        <v>3839</v>
      </c>
      <c r="E178" s="277" t="s">
        <v>3852</v>
      </c>
      <c r="F178" s="277">
        <v>3</v>
      </c>
      <c r="G178" s="277">
        <v>44</v>
      </c>
      <c r="H178" s="274">
        <v>6.9091102080000004</v>
      </c>
      <c r="I178" s="275">
        <f t="shared" si="16"/>
        <v>234.90974707200002</v>
      </c>
      <c r="J178" s="294">
        <f t="shared" si="17"/>
        <v>234.90974707200002</v>
      </c>
    </row>
    <row r="179" spans="1:10">
      <c r="A179" s="295"/>
      <c r="B179" s="277" t="s">
        <v>1233</v>
      </c>
      <c r="C179" s="277" t="s">
        <v>1212</v>
      </c>
      <c r="D179" s="277" t="s">
        <v>3827</v>
      </c>
      <c r="E179" s="277" t="s">
        <v>3828</v>
      </c>
      <c r="F179" s="277">
        <v>4</v>
      </c>
      <c r="G179" s="277">
        <v>44</v>
      </c>
      <c r="H179" s="274">
        <v>6.9091102080000004</v>
      </c>
      <c r="I179" s="275">
        <f t="shared" si="16"/>
        <v>234.90974707200002</v>
      </c>
      <c r="J179" s="294">
        <f t="shared" si="17"/>
        <v>234.90974707200002</v>
      </c>
    </row>
    <row r="180" spans="1:10">
      <c r="A180" s="295"/>
      <c r="B180" s="277" t="s">
        <v>1234</v>
      </c>
      <c r="C180" s="277" t="s">
        <v>1212</v>
      </c>
      <c r="D180" s="277" t="s">
        <v>3842</v>
      </c>
      <c r="E180" s="277" t="s">
        <v>3828</v>
      </c>
      <c r="F180" s="277">
        <v>5</v>
      </c>
      <c r="G180" s="277">
        <v>44</v>
      </c>
      <c r="H180" s="274">
        <v>6.9091102080000004</v>
      </c>
      <c r="I180" s="275">
        <f t="shared" si="16"/>
        <v>234.90974707200002</v>
      </c>
      <c r="J180" s="294">
        <f t="shared" si="17"/>
        <v>234.90974707200002</v>
      </c>
    </row>
    <row r="181" spans="1:10">
      <c r="A181" s="296" t="s">
        <v>2694</v>
      </c>
      <c r="B181" s="279" t="s">
        <v>1235</v>
      </c>
      <c r="C181" s="279" t="s">
        <v>1212</v>
      </c>
      <c r="D181" s="279" t="s">
        <v>3856</v>
      </c>
      <c r="E181" s="279" t="s">
        <v>3828</v>
      </c>
      <c r="F181" s="279">
        <v>6</v>
      </c>
      <c r="G181" s="279">
        <v>44</v>
      </c>
      <c r="H181" s="274">
        <v>4.9155724800000016</v>
      </c>
      <c r="I181" s="275">
        <f t="shared" si="16"/>
        <v>167.12946432000007</v>
      </c>
      <c r="J181" s="294">
        <f t="shared" si="17"/>
        <v>167.12946432000007</v>
      </c>
    </row>
    <row r="182" spans="1:10">
      <c r="A182" s="295"/>
      <c r="B182" s="277" t="s">
        <v>1236</v>
      </c>
      <c r="C182" s="277" t="s">
        <v>1212</v>
      </c>
      <c r="D182" s="277" t="s">
        <v>3833</v>
      </c>
      <c r="E182" s="277" t="s">
        <v>3828</v>
      </c>
      <c r="F182" s="277">
        <v>7</v>
      </c>
      <c r="G182" s="277">
        <v>44</v>
      </c>
      <c r="H182" s="274">
        <v>6.9091102080000004</v>
      </c>
      <c r="I182" s="275">
        <f t="shared" si="16"/>
        <v>234.90974707200002</v>
      </c>
      <c r="J182" s="294">
        <f t="shared" si="17"/>
        <v>234.90974707200002</v>
      </c>
    </row>
    <row r="183" spans="1:10">
      <c r="A183" s="295"/>
      <c r="B183" s="277" t="s">
        <v>1237</v>
      </c>
      <c r="C183" s="277" t="s">
        <v>1212</v>
      </c>
      <c r="D183" s="277" t="s">
        <v>3859</v>
      </c>
      <c r="E183" s="277" t="s">
        <v>3828</v>
      </c>
      <c r="F183" s="277">
        <v>9</v>
      </c>
      <c r="G183" s="277">
        <v>44</v>
      </c>
      <c r="H183" s="274">
        <v>6.9091102080000004</v>
      </c>
      <c r="I183" s="275">
        <f t="shared" si="16"/>
        <v>234.90974707200002</v>
      </c>
      <c r="J183" s="294">
        <f t="shared" si="17"/>
        <v>234.90974707200002</v>
      </c>
    </row>
    <row r="184" spans="1:10">
      <c r="A184" s="295"/>
      <c r="B184" s="277" t="s">
        <v>1238</v>
      </c>
      <c r="C184" s="277" t="s">
        <v>1212</v>
      </c>
      <c r="D184" s="277" t="s">
        <v>3849</v>
      </c>
      <c r="E184" s="277">
        <v>60</v>
      </c>
      <c r="F184" s="277">
        <v>11</v>
      </c>
      <c r="G184" s="277">
        <v>44</v>
      </c>
      <c r="H184" s="274">
        <v>6.9091102080000004</v>
      </c>
      <c r="I184" s="275">
        <f t="shared" si="16"/>
        <v>234.90974707200002</v>
      </c>
      <c r="J184" s="294">
        <f t="shared" si="17"/>
        <v>234.90974707200002</v>
      </c>
    </row>
    <row r="185" spans="1:10">
      <c r="A185" s="295"/>
      <c r="B185" s="277"/>
      <c r="C185" s="277"/>
      <c r="D185" s="277"/>
      <c r="E185" s="277"/>
      <c r="F185" s="277"/>
      <c r="G185" s="277"/>
      <c r="H185" s="336"/>
      <c r="I185" s="275"/>
      <c r="J185" s="294"/>
    </row>
    <row r="186" spans="1:10">
      <c r="A186" s="295"/>
      <c r="B186" s="277" t="s">
        <v>1047</v>
      </c>
      <c r="C186" s="277" t="s">
        <v>1048</v>
      </c>
      <c r="D186" s="277" t="s">
        <v>3821</v>
      </c>
      <c r="E186" s="277" t="s">
        <v>3822</v>
      </c>
      <c r="F186" s="277">
        <v>2</v>
      </c>
      <c r="G186" s="277">
        <v>44</v>
      </c>
      <c r="H186" s="274">
        <v>8.4793625279999993</v>
      </c>
      <c r="I186" s="275">
        <f t="shared" ref="I186:I208" si="18">H186*$I$11</f>
        <v>288.29832595199997</v>
      </c>
      <c r="J186" s="294">
        <f t="shared" ref="J186:J208" si="19">I186*(1-J$11)</f>
        <v>288.29832595199997</v>
      </c>
    </row>
    <row r="187" spans="1:10">
      <c r="A187" s="295"/>
      <c r="B187" s="277" t="s">
        <v>1049</v>
      </c>
      <c r="C187" s="277" t="s">
        <v>1048</v>
      </c>
      <c r="D187" s="277" t="s">
        <v>3827</v>
      </c>
      <c r="E187" s="277" t="s">
        <v>3828</v>
      </c>
      <c r="F187" s="277">
        <v>4</v>
      </c>
      <c r="G187" s="277">
        <v>44</v>
      </c>
      <c r="H187" s="274">
        <v>6.8463001152000009</v>
      </c>
      <c r="I187" s="275">
        <f t="shared" si="18"/>
        <v>232.77420391680002</v>
      </c>
      <c r="J187" s="294">
        <f t="shared" si="19"/>
        <v>232.77420391680002</v>
      </c>
    </row>
    <row r="188" spans="1:10">
      <c r="A188" s="296" t="s">
        <v>4530</v>
      </c>
      <c r="B188" s="279" t="s">
        <v>1050</v>
      </c>
      <c r="C188" s="279" t="s">
        <v>1048</v>
      </c>
      <c r="D188" s="279" t="s">
        <v>3831</v>
      </c>
      <c r="E188" s="279" t="s">
        <v>3828</v>
      </c>
      <c r="F188" s="279">
        <v>6</v>
      </c>
      <c r="G188" s="279">
        <v>44</v>
      </c>
      <c r="H188" s="274">
        <v>5.7512198015999996</v>
      </c>
      <c r="I188" s="275">
        <f t="shared" si="18"/>
        <v>195.54147325439999</v>
      </c>
      <c r="J188" s="294">
        <f t="shared" si="19"/>
        <v>195.54147325439999</v>
      </c>
    </row>
    <row r="189" spans="1:10">
      <c r="A189" s="295"/>
      <c r="B189" s="277" t="s">
        <v>1051</v>
      </c>
      <c r="C189" s="277" t="s">
        <v>1048</v>
      </c>
      <c r="D189" s="277" t="s">
        <v>3833</v>
      </c>
      <c r="E189" s="277" t="s">
        <v>3828</v>
      </c>
      <c r="F189" s="277">
        <v>7</v>
      </c>
      <c r="G189" s="277">
        <v>44</v>
      </c>
      <c r="H189" s="274">
        <v>8.4793625279999993</v>
      </c>
      <c r="I189" s="275">
        <f t="shared" si="18"/>
        <v>288.29832595199997</v>
      </c>
      <c r="J189" s="294">
        <f t="shared" si="19"/>
        <v>288.29832595199997</v>
      </c>
    </row>
    <row r="190" spans="1:10">
      <c r="A190" s="295"/>
      <c r="B190" s="277" t="s">
        <v>1052</v>
      </c>
      <c r="C190" s="277" t="s">
        <v>1048</v>
      </c>
      <c r="D190" s="277" t="s">
        <v>3835</v>
      </c>
      <c r="E190" s="277" t="s">
        <v>3828</v>
      </c>
      <c r="F190" s="277">
        <v>9</v>
      </c>
      <c r="G190" s="277">
        <v>44</v>
      </c>
      <c r="H190" s="274">
        <v>8.4793625279999993</v>
      </c>
      <c r="I190" s="275">
        <f t="shared" si="18"/>
        <v>288.29832595199997</v>
      </c>
      <c r="J190" s="294">
        <f t="shared" si="19"/>
        <v>288.29832595199997</v>
      </c>
    </row>
    <row r="191" spans="1:10">
      <c r="A191" s="295"/>
      <c r="B191" s="277" t="s">
        <v>1053</v>
      </c>
      <c r="C191" s="277" t="s">
        <v>1048</v>
      </c>
      <c r="D191" s="277"/>
      <c r="E191" s="277" t="s">
        <v>1054</v>
      </c>
      <c r="F191" s="277">
        <v>12</v>
      </c>
      <c r="G191" s="277">
        <v>44</v>
      </c>
      <c r="H191" s="274">
        <v>8.4793625279999993</v>
      </c>
      <c r="I191" s="275">
        <f t="shared" si="18"/>
        <v>288.29832595199997</v>
      </c>
      <c r="J191" s="294">
        <f t="shared" si="19"/>
        <v>288.29832595199997</v>
      </c>
    </row>
    <row r="192" spans="1:10">
      <c r="A192" s="295"/>
      <c r="B192" s="277" t="s">
        <v>1055</v>
      </c>
      <c r="C192" s="277" t="s">
        <v>1048</v>
      </c>
      <c r="D192" s="277" t="s">
        <v>3821</v>
      </c>
      <c r="E192" s="277" t="s">
        <v>3822</v>
      </c>
      <c r="F192" s="277">
        <v>2</v>
      </c>
      <c r="G192" s="277">
        <v>44</v>
      </c>
      <c r="H192" s="274">
        <v>8.8562230847999981</v>
      </c>
      <c r="I192" s="275">
        <f t="shared" si="18"/>
        <v>301.11158488319995</v>
      </c>
      <c r="J192" s="294">
        <f t="shared" si="19"/>
        <v>301.11158488319995</v>
      </c>
    </row>
    <row r="193" spans="1:10">
      <c r="A193" s="295"/>
      <c r="B193" s="277" t="s">
        <v>1056</v>
      </c>
      <c r="C193" s="277" t="s">
        <v>1048</v>
      </c>
      <c r="D193" s="277" t="s">
        <v>3839</v>
      </c>
      <c r="E193" s="277" t="s">
        <v>3828</v>
      </c>
      <c r="F193" s="277">
        <v>3</v>
      </c>
      <c r="G193" s="277">
        <v>44</v>
      </c>
      <c r="H193" s="274">
        <v>8.8562230847999981</v>
      </c>
      <c r="I193" s="275">
        <f t="shared" si="18"/>
        <v>301.11158488319995</v>
      </c>
      <c r="J193" s="294">
        <f t="shared" si="19"/>
        <v>301.11158488319995</v>
      </c>
    </row>
    <row r="194" spans="1:10">
      <c r="A194" s="295"/>
      <c r="B194" s="277" t="s">
        <v>1057</v>
      </c>
      <c r="C194" s="277" t="s">
        <v>1048</v>
      </c>
      <c r="D194" s="277" t="s">
        <v>3827</v>
      </c>
      <c r="E194" s="277" t="s">
        <v>3828</v>
      </c>
      <c r="F194" s="277">
        <v>4</v>
      </c>
      <c r="G194" s="277">
        <v>44</v>
      </c>
      <c r="H194" s="274">
        <v>8.8562230847999981</v>
      </c>
      <c r="I194" s="275">
        <f t="shared" si="18"/>
        <v>301.11158488319995</v>
      </c>
      <c r="J194" s="294">
        <f t="shared" si="19"/>
        <v>301.11158488319995</v>
      </c>
    </row>
    <row r="195" spans="1:10">
      <c r="A195" s="295"/>
      <c r="B195" s="277" t="s">
        <v>1058</v>
      </c>
      <c r="C195" s="277" t="s">
        <v>1048</v>
      </c>
      <c r="D195" s="277" t="s">
        <v>3872</v>
      </c>
      <c r="E195" s="277" t="s">
        <v>3828</v>
      </c>
      <c r="F195" s="277">
        <v>5</v>
      </c>
      <c r="G195" s="277">
        <v>44</v>
      </c>
      <c r="H195" s="274">
        <v>8.8562230847999981</v>
      </c>
      <c r="I195" s="275">
        <f t="shared" si="18"/>
        <v>301.11158488319995</v>
      </c>
      <c r="J195" s="294">
        <f t="shared" si="19"/>
        <v>301.11158488319995</v>
      </c>
    </row>
    <row r="196" spans="1:10">
      <c r="A196" s="296" t="s">
        <v>2695</v>
      </c>
      <c r="B196" s="279" t="s">
        <v>1059</v>
      </c>
      <c r="C196" s="279" t="s">
        <v>1048</v>
      </c>
      <c r="D196" s="279">
        <v>400</v>
      </c>
      <c r="E196" s="279" t="s">
        <v>3828</v>
      </c>
      <c r="F196" s="279">
        <v>6</v>
      </c>
      <c r="G196" s="279">
        <v>44</v>
      </c>
      <c r="H196" s="274">
        <v>6.1936213248000005</v>
      </c>
      <c r="I196" s="275">
        <f t="shared" si="18"/>
        <v>210.58312504320003</v>
      </c>
      <c r="J196" s="294">
        <f t="shared" si="19"/>
        <v>210.58312504320003</v>
      </c>
    </row>
    <row r="197" spans="1:10">
      <c r="A197" s="295"/>
      <c r="B197" s="277" t="s">
        <v>1060</v>
      </c>
      <c r="C197" s="277" t="s">
        <v>1048</v>
      </c>
      <c r="D197" s="277" t="s">
        <v>3833</v>
      </c>
      <c r="E197" s="277" t="s">
        <v>3828</v>
      </c>
      <c r="F197" s="277">
        <v>7</v>
      </c>
      <c r="G197" s="277">
        <v>44</v>
      </c>
      <c r="H197" s="274">
        <v>8.8562230847999981</v>
      </c>
      <c r="I197" s="275">
        <f t="shared" si="18"/>
        <v>301.11158488319995</v>
      </c>
      <c r="J197" s="294">
        <f t="shared" si="19"/>
        <v>301.11158488319995</v>
      </c>
    </row>
    <row r="198" spans="1:10">
      <c r="A198" s="295"/>
      <c r="B198" s="277" t="s">
        <v>1061</v>
      </c>
      <c r="C198" s="277" t="s">
        <v>1048</v>
      </c>
      <c r="D198" s="277">
        <v>230</v>
      </c>
      <c r="E198" s="277" t="s">
        <v>3828</v>
      </c>
      <c r="F198" s="277">
        <v>9</v>
      </c>
      <c r="G198" s="277">
        <v>44</v>
      </c>
      <c r="H198" s="274">
        <v>7.2231606719999988</v>
      </c>
      <c r="I198" s="275">
        <f t="shared" si="18"/>
        <v>245.58746284799997</v>
      </c>
      <c r="J198" s="294">
        <f t="shared" si="19"/>
        <v>245.58746284799997</v>
      </c>
    </row>
    <row r="199" spans="1:10">
      <c r="A199" s="295"/>
      <c r="B199" s="277" t="s">
        <v>1062</v>
      </c>
      <c r="C199" s="277" t="s">
        <v>1048</v>
      </c>
      <c r="D199" s="277" t="s">
        <v>3821</v>
      </c>
      <c r="E199" s="277" t="s">
        <v>3847</v>
      </c>
      <c r="F199" s="277">
        <v>10</v>
      </c>
      <c r="G199" s="277">
        <v>44</v>
      </c>
      <c r="H199" s="274">
        <v>8.8562230847999981</v>
      </c>
      <c r="I199" s="275">
        <f t="shared" si="18"/>
        <v>301.11158488319995</v>
      </c>
      <c r="J199" s="294">
        <f t="shared" si="19"/>
        <v>301.11158488319995</v>
      </c>
    </row>
    <row r="200" spans="1:10">
      <c r="A200" s="295"/>
      <c r="B200" s="277" t="s">
        <v>1063</v>
      </c>
      <c r="C200" s="277" t="s">
        <v>1048</v>
      </c>
      <c r="D200" s="277" t="s">
        <v>3849</v>
      </c>
      <c r="E200" s="277">
        <v>60</v>
      </c>
      <c r="F200" s="277">
        <v>11</v>
      </c>
      <c r="G200" s="277">
        <v>44</v>
      </c>
      <c r="H200" s="274">
        <v>8.8562230847999981</v>
      </c>
      <c r="I200" s="275">
        <f t="shared" si="18"/>
        <v>301.11158488319995</v>
      </c>
      <c r="J200" s="294">
        <f t="shared" si="19"/>
        <v>301.11158488319995</v>
      </c>
    </row>
    <row r="201" spans="1:10">
      <c r="A201" s="295"/>
      <c r="B201" s="277" t="s">
        <v>1064</v>
      </c>
      <c r="C201" s="277" t="s">
        <v>1048</v>
      </c>
      <c r="D201" s="277" t="s">
        <v>3821</v>
      </c>
      <c r="E201" s="277" t="s">
        <v>3822</v>
      </c>
      <c r="F201" s="277">
        <v>2</v>
      </c>
      <c r="G201" s="277">
        <v>44</v>
      </c>
      <c r="H201" s="274">
        <v>9.4215139200000024</v>
      </c>
      <c r="I201" s="275">
        <f t="shared" si="18"/>
        <v>320.33147328000007</v>
      </c>
      <c r="J201" s="294">
        <f t="shared" si="19"/>
        <v>320.33147328000007</v>
      </c>
    </row>
    <row r="202" spans="1:10">
      <c r="A202" s="295"/>
      <c r="B202" s="277" t="s">
        <v>1065</v>
      </c>
      <c r="C202" s="277" t="s">
        <v>1048</v>
      </c>
      <c r="D202" s="277" t="s">
        <v>3839</v>
      </c>
      <c r="E202" s="277" t="s">
        <v>3852</v>
      </c>
      <c r="F202" s="277">
        <v>3</v>
      </c>
      <c r="G202" s="277">
        <v>44</v>
      </c>
      <c r="H202" s="274">
        <v>9.4215139200000024</v>
      </c>
      <c r="I202" s="275">
        <f t="shared" si="18"/>
        <v>320.33147328000007</v>
      </c>
      <c r="J202" s="294">
        <f t="shared" si="19"/>
        <v>320.33147328000007</v>
      </c>
    </row>
    <row r="203" spans="1:10">
      <c r="A203" s="295"/>
      <c r="B203" s="277" t="s">
        <v>1066</v>
      </c>
      <c r="C203" s="277" t="s">
        <v>1048</v>
      </c>
      <c r="D203" s="277" t="s">
        <v>3827</v>
      </c>
      <c r="E203" s="277" t="s">
        <v>3828</v>
      </c>
      <c r="F203" s="277">
        <v>4</v>
      </c>
      <c r="G203" s="277">
        <v>44</v>
      </c>
      <c r="H203" s="274">
        <v>9.4215139200000024</v>
      </c>
      <c r="I203" s="275">
        <f t="shared" si="18"/>
        <v>320.33147328000007</v>
      </c>
      <c r="J203" s="294">
        <f t="shared" si="19"/>
        <v>320.33147328000007</v>
      </c>
    </row>
    <row r="204" spans="1:10">
      <c r="A204" s="295"/>
      <c r="B204" s="277" t="s">
        <v>1067</v>
      </c>
      <c r="C204" s="277" t="s">
        <v>1048</v>
      </c>
      <c r="D204" s="277" t="s">
        <v>3842</v>
      </c>
      <c r="E204" s="277" t="s">
        <v>3828</v>
      </c>
      <c r="F204" s="277">
        <v>5</v>
      </c>
      <c r="G204" s="277">
        <v>44</v>
      </c>
      <c r="H204" s="274">
        <v>9.4215139200000024</v>
      </c>
      <c r="I204" s="275">
        <f t="shared" si="18"/>
        <v>320.33147328000007</v>
      </c>
      <c r="J204" s="294">
        <f t="shared" si="19"/>
        <v>320.33147328000007</v>
      </c>
    </row>
    <row r="205" spans="1:10">
      <c r="A205" s="296" t="s">
        <v>2696</v>
      </c>
      <c r="B205" s="279" t="s">
        <v>1170</v>
      </c>
      <c r="C205" s="279" t="s">
        <v>1048</v>
      </c>
      <c r="D205" s="279" t="s">
        <v>3856</v>
      </c>
      <c r="E205" s="279" t="s">
        <v>3828</v>
      </c>
      <c r="F205" s="279">
        <v>6</v>
      </c>
      <c r="G205" s="279">
        <v>44</v>
      </c>
      <c r="H205" s="274">
        <v>6.4885556736000014</v>
      </c>
      <c r="I205" s="275">
        <f t="shared" si="18"/>
        <v>220.61089290240005</v>
      </c>
      <c r="J205" s="294">
        <f t="shared" si="19"/>
        <v>220.61089290240005</v>
      </c>
    </row>
    <row r="206" spans="1:10">
      <c r="A206" s="295"/>
      <c r="B206" s="277" t="s">
        <v>1171</v>
      </c>
      <c r="C206" s="277" t="s">
        <v>1048</v>
      </c>
      <c r="D206" s="277" t="s">
        <v>3833</v>
      </c>
      <c r="E206" s="277" t="s">
        <v>3828</v>
      </c>
      <c r="F206" s="277">
        <v>7</v>
      </c>
      <c r="G206" s="277">
        <v>44</v>
      </c>
      <c r="H206" s="274">
        <v>9.4215139200000024</v>
      </c>
      <c r="I206" s="275">
        <f t="shared" si="18"/>
        <v>320.33147328000007</v>
      </c>
      <c r="J206" s="294">
        <f t="shared" si="19"/>
        <v>320.33147328000007</v>
      </c>
    </row>
    <row r="207" spans="1:10">
      <c r="A207" s="295"/>
      <c r="B207" s="277" t="s">
        <v>1172</v>
      </c>
      <c r="C207" s="277" t="s">
        <v>1048</v>
      </c>
      <c r="D207" s="277" t="s">
        <v>3859</v>
      </c>
      <c r="E207" s="277" t="s">
        <v>3828</v>
      </c>
      <c r="F207" s="277">
        <v>9</v>
      </c>
      <c r="G207" s="277">
        <v>44</v>
      </c>
      <c r="H207" s="274">
        <v>9.4215139200000024</v>
      </c>
      <c r="I207" s="275">
        <f t="shared" si="18"/>
        <v>320.33147328000007</v>
      </c>
      <c r="J207" s="294">
        <f t="shared" si="19"/>
        <v>320.33147328000007</v>
      </c>
    </row>
    <row r="208" spans="1:10">
      <c r="A208" s="295"/>
      <c r="B208" s="277" t="s">
        <v>1173</v>
      </c>
      <c r="C208" s="277" t="s">
        <v>1048</v>
      </c>
      <c r="D208" s="277" t="s">
        <v>3849</v>
      </c>
      <c r="E208" s="277">
        <v>60</v>
      </c>
      <c r="F208" s="277">
        <v>11</v>
      </c>
      <c r="G208" s="277">
        <v>44</v>
      </c>
      <c r="H208" s="274">
        <v>9.4215139200000024</v>
      </c>
      <c r="I208" s="275">
        <f t="shared" si="18"/>
        <v>320.33147328000007</v>
      </c>
      <c r="J208" s="294">
        <f t="shared" si="19"/>
        <v>320.33147328000007</v>
      </c>
    </row>
    <row r="209" spans="1:10">
      <c r="A209" s="295"/>
      <c r="B209" s="277"/>
      <c r="C209" s="277"/>
      <c r="D209" s="277"/>
      <c r="E209" s="277"/>
      <c r="F209" s="277"/>
      <c r="G209" s="277"/>
      <c r="H209" s="336"/>
      <c r="I209" s="275"/>
      <c r="J209" s="294"/>
    </row>
    <row r="210" spans="1:10">
      <c r="A210" s="295"/>
      <c r="B210" s="277" t="s">
        <v>1174</v>
      </c>
      <c r="C210" s="277" t="s">
        <v>1175</v>
      </c>
      <c r="D210" s="277" t="s">
        <v>3827</v>
      </c>
      <c r="E210" s="277" t="s">
        <v>3828</v>
      </c>
      <c r="F210" s="277">
        <v>4</v>
      </c>
      <c r="G210" s="277">
        <v>44</v>
      </c>
      <c r="H210" s="274">
        <v>46.793519136000008</v>
      </c>
      <c r="I210" s="275">
        <f t="shared" ref="I210:I227" si="20">H210*$I$11</f>
        <v>1590.9796506240002</v>
      </c>
      <c r="J210" s="294">
        <f t="shared" ref="J210:J227" si="21">I210*(1-J$11)</f>
        <v>1590.9796506240002</v>
      </c>
    </row>
    <row r="211" spans="1:10">
      <c r="A211" s="295"/>
      <c r="B211" s="280" t="s">
        <v>1176</v>
      </c>
      <c r="C211" s="280" t="s">
        <v>1175</v>
      </c>
      <c r="D211" s="280" t="s">
        <v>3831</v>
      </c>
      <c r="E211" s="280" t="s">
        <v>3828</v>
      </c>
      <c r="F211" s="280">
        <v>6</v>
      </c>
      <c r="G211" s="280">
        <v>44</v>
      </c>
      <c r="H211" s="274">
        <v>34.231500576000002</v>
      </c>
      <c r="I211" s="275">
        <f t="shared" si="20"/>
        <v>1163.8710195840001</v>
      </c>
      <c r="J211" s="294">
        <f t="shared" si="21"/>
        <v>1163.8710195840001</v>
      </c>
    </row>
    <row r="212" spans="1:10">
      <c r="A212" s="295"/>
      <c r="B212" s="277" t="s">
        <v>1177</v>
      </c>
      <c r="C212" s="277" t="s">
        <v>1175</v>
      </c>
      <c r="D212" s="277" t="s">
        <v>3835</v>
      </c>
      <c r="E212" s="277" t="s">
        <v>3828</v>
      </c>
      <c r="F212" s="277">
        <v>9</v>
      </c>
      <c r="G212" s="277">
        <v>44</v>
      </c>
      <c r="H212" s="274">
        <v>46.793519136000008</v>
      </c>
      <c r="I212" s="275">
        <f t="shared" si="20"/>
        <v>1590.9796506240002</v>
      </c>
      <c r="J212" s="294">
        <f t="shared" si="21"/>
        <v>1590.9796506240002</v>
      </c>
    </row>
    <row r="213" spans="1:10">
      <c r="A213" s="295"/>
      <c r="B213" s="277" t="s">
        <v>1178</v>
      </c>
      <c r="C213" s="277" t="s">
        <v>1175</v>
      </c>
      <c r="D213" s="277"/>
      <c r="E213" s="277" t="s">
        <v>3828</v>
      </c>
      <c r="F213" s="277">
        <v>12</v>
      </c>
      <c r="G213" s="277">
        <v>44</v>
      </c>
      <c r="H213" s="274">
        <v>46.793519136000008</v>
      </c>
      <c r="I213" s="275">
        <f t="shared" si="20"/>
        <v>1590.9796506240002</v>
      </c>
      <c r="J213" s="294">
        <f t="shared" si="21"/>
        <v>1590.9796506240002</v>
      </c>
    </row>
    <row r="214" spans="1:10">
      <c r="A214" s="295"/>
      <c r="B214" s="277" t="s">
        <v>1179</v>
      </c>
      <c r="C214" s="277" t="s">
        <v>1175</v>
      </c>
      <c r="D214" s="277" t="s">
        <v>3839</v>
      </c>
      <c r="E214" s="277" t="s">
        <v>3828</v>
      </c>
      <c r="F214" s="277">
        <v>3</v>
      </c>
      <c r="G214" s="277">
        <v>44</v>
      </c>
      <c r="H214" s="274">
        <v>47.892695760000009</v>
      </c>
      <c r="I214" s="275">
        <f t="shared" si="20"/>
        <v>1628.3516558400004</v>
      </c>
      <c r="J214" s="294">
        <f t="shared" si="21"/>
        <v>1628.3516558400004</v>
      </c>
    </row>
    <row r="215" spans="1:10">
      <c r="A215" s="295"/>
      <c r="B215" s="277" t="s">
        <v>1180</v>
      </c>
      <c r="C215" s="277" t="s">
        <v>1175</v>
      </c>
      <c r="D215" s="277" t="s">
        <v>3827</v>
      </c>
      <c r="E215" s="277" t="s">
        <v>3828</v>
      </c>
      <c r="F215" s="277">
        <v>4</v>
      </c>
      <c r="G215" s="277">
        <v>44</v>
      </c>
      <c r="H215" s="274">
        <v>47.892695760000009</v>
      </c>
      <c r="I215" s="275">
        <f t="shared" si="20"/>
        <v>1628.3516558400004</v>
      </c>
      <c r="J215" s="294">
        <f t="shared" si="21"/>
        <v>1628.3516558400004</v>
      </c>
    </row>
    <row r="216" spans="1:10">
      <c r="A216" s="295"/>
      <c r="B216" s="280" t="s">
        <v>1181</v>
      </c>
      <c r="C216" s="280" t="s">
        <v>1175</v>
      </c>
      <c r="D216" s="280">
        <v>400</v>
      </c>
      <c r="E216" s="280" t="s">
        <v>3828</v>
      </c>
      <c r="F216" s="280">
        <v>6</v>
      </c>
      <c r="G216" s="280">
        <v>44</v>
      </c>
      <c r="H216" s="274">
        <v>36.932334566400002</v>
      </c>
      <c r="I216" s="275">
        <f t="shared" si="20"/>
        <v>1255.6993752576</v>
      </c>
      <c r="J216" s="294">
        <f t="shared" si="21"/>
        <v>1255.6993752576</v>
      </c>
    </row>
    <row r="217" spans="1:10">
      <c r="A217" s="295"/>
      <c r="B217" s="277" t="s">
        <v>1182</v>
      </c>
      <c r="C217" s="277" t="s">
        <v>1175</v>
      </c>
      <c r="D217" s="277" t="s">
        <v>3833</v>
      </c>
      <c r="E217" s="277" t="s">
        <v>3828</v>
      </c>
      <c r="F217" s="277">
        <v>7</v>
      </c>
      <c r="G217" s="277">
        <v>44</v>
      </c>
      <c r="H217" s="274">
        <v>47.892695760000009</v>
      </c>
      <c r="I217" s="275">
        <f t="shared" si="20"/>
        <v>1628.3516558400004</v>
      </c>
      <c r="J217" s="294">
        <f t="shared" si="21"/>
        <v>1628.3516558400004</v>
      </c>
    </row>
    <row r="218" spans="1:10">
      <c r="A218" s="295"/>
      <c r="B218" s="277" t="s">
        <v>1183</v>
      </c>
      <c r="C218" s="277" t="s">
        <v>1175</v>
      </c>
      <c r="D218" s="277">
        <v>230</v>
      </c>
      <c r="E218" s="277" t="s">
        <v>3828</v>
      </c>
      <c r="F218" s="277">
        <v>9</v>
      </c>
      <c r="G218" s="277">
        <v>44</v>
      </c>
      <c r="H218" s="274">
        <v>38.785232303999997</v>
      </c>
      <c r="I218" s="275">
        <f t="shared" si="20"/>
        <v>1318.697898336</v>
      </c>
      <c r="J218" s="294">
        <f t="shared" si="21"/>
        <v>1318.697898336</v>
      </c>
    </row>
    <row r="219" spans="1:10">
      <c r="A219" s="295"/>
      <c r="B219" s="277" t="s">
        <v>1184</v>
      </c>
      <c r="C219" s="277" t="s">
        <v>1175</v>
      </c>
      <c r="D219" s="277" t="s">
        <v>3821</v>
      </c>
      <c r="E219" s="277" t="s">
        <v>3847</v>
      </c>
      <c r="F219" s="277">
        <v>10</v>
      </c>
      <c r="G219" s="277">
        <v>44</v>
      </c>
      <c r="H219" s="274">
        <v>47.892695760000009</v>
      </c>
      <c r="I219" s="275">
        <f t="shared" si="20"/>
        <v>1628.3516558400004</v>
      </c>
      <c r="J219" s="294">
        <f t="shared" si="21"/>
        <v>1628.3516558400004</v>
      </c>
    </row>
    <row r="220" spans="1:10">
      <c r="A220" s="295"/>
      <c r="B220" s="277" t="s">
        <v>1185</v>
      </c>
      <c r="C220" s="277" t="s">
        <v>1175</v>
      </c>
      <c r="D220" s="277" t="s">
        <v>3849</v>
      </c>
      <c r="E220" s="277">
        <v>60</v>
      </c>
      <c r="F220" s="277">
        <v>11</v>
      </c>
      <c r="G220" s="277">
        <v>44</v>
      </c>
      <c r="H220" s="274">
        <v>47.892695760000009</v>
      </c>
      <c r="I220" s="275">
        <f t="shared" si="20"/>
        <v>1628.3516558400004</v>
      </c>
      <c r="J220" s="294">
        <f t="shared" si="21"/>
        <v>1628.3516558400004</v>
      </c>
    </row>
    <row r="221" spans="1:10">
      <c r="A221" s="295"/>
      <c r="B221" s="277" t="s">
        <v>1186</v>
      </c>
      <c r="C221" s="277" t="s">
        <v>1175</v>
      </c>
      <c r="D221" s="277" t="s">
        <v>3821</v>
      </c>
      <c r="E221" s="277" t="s">
        <v>3822</v>
      </c>
      <c r="F221" s="277">
        <v>2</v>
      </c>
      <c r="G221" s="277">
        <v>44</v>
      </c>
      <c r="H221" s="274">
        <v>52.760477952000009</v>
      </c>
      <c r="I221" s="275">
        <f t="shared" si="20"/>
        <v>1793.8562503680002</v>
      </c>
      <c r="J221" s="294">
        <f t="shared" si="21"/>
        <v>1793.8562503680002</v>
      </c>
    </row>
    <row r="222" spans="1:10">
      <c r="A222" s="295"/>
      <c r="B222" s="277" t="s">
        <v>1187</v>
      </c>
      <c r="C222" s="277" t="s">
        <v>1175</v>
      </c>
      <c r="D222" s="277" t="s">
        <v>3827</v>
      </c>
      <c r="E222" s="277" t="s">
        <v>3828</v>
      </c>
      <c r="F222" s="277">
        <v>4</v>
      </c>
      <c r="G222" s="277">
        <v>44</v>
      </c>
      <c r="H222" s="274">
        <v>52.760477952000009</v>
      </c>
      <c r="I222" s="275">
        <f t="shared" si="20"/>
        <v>1793.8562503680002</v>
      </c>
      <c r="J222" s="294">
        <f t="shared" si="21"/>
        <v>1793.8562503680002</v>
      </c>
    </row>
    <row r="223" spans="1:10">
      <c r="A223" s="295"/>
      <c r="B223" s="277" t="s">
        <v>1188</v>
      </c>
      <c r="C223" s="277" t="s">
        <v>1175</v>
      </c>
      <c r="D223" s="277" t="s">
        <v>3842</v>
      </c>
      <c r="E223" s="277" t="s">
        <v>3828</v>
      </c>
      <c r="F223" s="277">
        <v>5</v>
      </c>
      <c r="G223" s="277">
        <v>44</v>
      </c>
      <c r="H223" s="274">
        <v>52.760477952000009</v>
      </c>
      <c r="I223" s="275">
        <f t="shared" si="20"/>
        <v>1793.8562503680002</v>
      </c>
      <c r="J223" s="294">
        <f t="shared" si="21"/>
        <v>1793.8562503680002</v>
      </c>
    </row>
    <row r="224" spans="1:10">
      <c r="A224" s="295"/>
      <c r="B224" s="280" t="s">
        <v>1189</v>
      </c>
      <c r="C224" s="280" t="s">
        <v>1175</v>
      </c>
      <c r="D224" s="280" t="s">
        <v>3856</v>
      </c>
      <c r="E224" s="280" t="s">
        <v>3828</v>
      </c>
      <c r="F224" s="280">
        <v>6</v>
      </c>
      <c r="G224" s="280">
        <v>44</v>
      </c>
      <c r="H224" s="274">
        <v>40.669535088000003</v>
      </c>
      <c r="I224" s="275">
        <f t="shared" si="20"/>
        <v>1382.7641929920001</v>
      </c>
      <c r="J224" s="294">
        <f t="shared" si="21"/>
        <v>1382.7641929920001</v>
      </c>
    </row>
    <row r="225" spans="1:10">
      <c r="A225" s="295"/>
      <c r="B225" s="277" t="s">
        <v>1190</v>
      </c>
      <c r="C225" s="277" t="s">
        <v>1175</v>
      </c>
      <c r="D225" s="277" t="s">
        <v>3833</v>
      </c>
      <c r="E225" s="277" t="s">
        <v>3828</v>
      </c>
      <c r="F225" s="277">
        <v>7</v>
      </c>
      <c r="G225" s="277">
        <v>44</v>
      </c>
      <c r="H225" s="274">
        <v>52.760477952000009</v>
      </c>
      <c r="I225" s="275">
        <f t="shared" si="20"/>
        <v>1793.8562503680002</v>
      </c>
      <c r="J225" s="294">
        <f t="shared" si="21"/>
        <v>1793.8562503680002</v>
      </c>
    </row>
    <row r="226" spans="1:10">
      <c r="A226" s="295"/>
      <c r="B226" s="277" t="s">
        <v>1191</v>
      </c>
      <c r="C226" s="277" t="s">
        <v>1175</v>
      </c>
      <c r="D226" s="277" t="s">
        <v>3859</v>
      </c>
      <c r="E226" s="277" t="s">
        <v>3828</v>
      </c>
      <c r="F226" s="277">
        <v>9</v>
      </c>
      <c r="G226" s="277">
        <v>44</v>
      </c>
      <c r="H226" s="274">
        <v>52.760477952000009</v>
      </c>
      <c r="I226" s="275">
        <f t="shared" si="20"/>
        <v>1793.8562503680002</v>
      </c>
      <c r="J226" s="294">
        <f t="shared" si="21"/>
        <v>1793.8562503680002</v>
      </c>
    </row>
    <row r="227" spans="1:10">
      <c r="A227" s="295"/>
      <c r="B227" s="277" t="s">
        <v>1192</v>
      </c>
      <c r="C227" s="277" t="s">
        <v>1175</v>
      </c>
      <c r="D227" s="277" t="s">
        <v>3849</v>
      </c>
      <c r="E227" s="277">
        <v>60</v>
      </c>
      <c r="F227" s="277">
        <v>11</v>
      </c>
      <c r="G227" s="277">
        <v>44</v>
      </c>
      <c r="H227" s="274">
        <v>52.760477952000009</v>
      </c>
      <c r="I227" s="275">
        <f t="shared" si="20"/>
        <v>1793.8562503680002</v>
      </c>
      <c r="J227" s="294">
        <f t="shared" si="21"/>
        <v>1793.8562503680002</v>
      </c>
    </row>
    <row r="228" spans="1:10">
      <c r="A228" s="295"/>
      <c r="B228" s="277"/>
      <c r="C228" s="277"/>
      <c r="D228" s="277"/>
      <c r="E228" s="277"/>
      <c r="F228" s="277"/>
      <c r="G228" s="277"/>
      <c r="H228" s="336"/>
      <c r="I228" s="275"/>
      <c r="J228" s="294"/>
    </row>
    <row r="229" spans="1:10">
      <c r="A229" s="295"/>
      <c r="B229" s="277" t="s">
        <v>1193</v>
      </c>
      <c r="C229" s="277" t="s">
        <v>1194</v>
      </c>
      <c r="D229" s="277" t="s">
        <v>3827</v>
      </c>
      <c r="E229" s="277" t="s">
        <v>3828</v>
      </c>
      <c r="F229" s="277">
        <v>4</v>
      </c>
      <c r="G229" s="277">
        <v>67</v>
      </c>
      <c r="H229" s="274">
        <v>11.148791472000001</v>
      </c>
      <c r="I229" s="275">
        <f t="shared" ref="I229:I242" si="22">H229*$I$11</f>
        <v>379.05891004800003</v>
      </c>
      <c r="J229" s="294">
        <f t="shared" ref="J229:J242" si="23">I229*(1-J$11)</f>
        <v>379.05891004800003</v>
      </c>
    </row>
    <row r="230" spans="1:10">
      <c r="A230" s="296" t="s">
        <v>4531</v>
      </c>
      <c r="B230" s="279" t="s">
        <v>1195</v>
      </c>
      <c r="C230" s="279" t="s">
        <v>1194</v>
      </c>
      <c r="D230" s="279" t="s">
        <v>3831</v>
      </c>
      <c r="E230" s="279" t="s">
        <v>3828</v>
      </c>
      <c r="F230" s="279">
        <v>6</v>
      </c>
      <c r="G230" s="279">
        <v>67</v>
      </c>
      <c r="H230" s="274">
        <v>10.263715338240001</v>
      </c>
      <c r="I230" s="275">
        <f t="shared" si="22"/>
        <v>348.96632150016001</v>
      </c>
      <c r="J230" s="294">
        <f t="shared" si="23"/>
        <v>348.96632150016001</v>
      </c>
    </row>
    <row r="231" spans="1:10">
      <c r="A231" s="295"/>
      <c r="B231" s="277" t="s">
        <v>1196</v>
      </c>
      <c r="C231" s="277" t="s">
        <v>1194</v>
      </c>
      <c r="D231" s="277" t="s">
        <v>3835</v>
      </c>
      <c r="E231" s="277" t="s">
        <v>3828</v>
      </c>
      <c r="F231" s="277">
        <v>9</v>
      </c>
      <c r="G231" s="277">
        <v>67</v>
      </c>
      <c r="H231" s="274">
        <v>11.462841936</v>
      </c>
      <c r="I231" s="275">
        <f t="shared" si="22"/>
        <v>389.73662582399999</v>
      </c>
      <c r="J231" s="294">
        <f t="shared" si="23"/>
        <v>389.73662582399999</v>
      </c>
    </row>
    <row r="232" spans="1:10">
      <c r="A232" s="295"/>
      <c r="B232" s="277" t="s">
        <v>1197</v>
      </c>
      <c r="C232" s="277" t="s">
        <v>1194</v>
      </c>
      <c r="D232" s="277" t="s">
        <v>1198</v>
      </c>
      <c r="E232" s="277" t="s">
        <v>3822</v>
      </c>
      <c r="F232" s="277">
        <v>2</v>
      </c>
      <c r="G232" s="277">
        <v>67</v>
      </c>
      <c r="H232" s="274">
        <v>11.462841936</v>
      </c>
      <c r="I232" s="275">
        <f t="shared" si="22"/>
        <v>389.73662582399999</v>
      </c>
      <c r="J232" s="294">
        <f t="shared" si="23"/>
        <v>389.73662582399999</v>
      </c>
    </row>
    <row r="233" spans="1:10">
      <c r="A233" s="295"/>
      <c r="B233" s="277" t="s">
        <v>2993</v>
      </c>
      <c r="C233" s="277" t="s">
        <v>1194</v>
      </c>
      <c r="D233" s="277" t="s">
        <v>3827</v>
      </c>
      <c r="E233" s="277" t="s">
        <v>3828</v>
      </c>
      <c r="F233" s="277">
        <v>4</v>
      </c>
      <c r="G233" s="277">
        <v>67</v>
      </c>
      <c r="H233" s="274">
        <v>11.462841936</v>
      </c>
      <c r="I233" s="275">
        <f t="shared" si="22"/>
        <v>389.73662582399999</v>
      </c>
      <c r="J233" s="294">
        <f t="shared" si="23"/>
        <v>389.73662582399999</v>
      </c>
    </row>
    <row r="234" spans="1:10">
      <c r="A234" s="296" t="s">
        <v>4532</v>
      </c>
      <c r="B234" s="279" t="s">
        <v>2994</v>
      </c>
      <c r="C234" s="279" t="s">
        <v>1194</v>
      </c>
      <c r="D234" s="279">
        <v>400</v>
      </c>
      <c r="E234" s="279" t="s">
        <v>3828</v>
      </c>
      <c r="F234" s="279">
        <v>6</v>
      </c>
      <c r="G234" s="279">
        <v>67</v>
      </c>
      <c r="H234" s="274">
        <v>8.5236026803200016</v>
      </c>
      <c r="I234" s="275">
        <f t="shared" si="22"/>
        <v>289.80249113088007</v>
      </c>
      <c r="J234" s="294">
        <f t="shared" si="23"/>
        <v>289.80249113088007</v>
      </c>
    </row>
    <row r="235" spans="1:10">
      <c r="A235" s="295"/>
      <c r="B235" s="277" t="s">
        <v>2995</v>
      </c>
      <c r="C235" s="277" t="s">
        <v>1194</v>
      </c>
      <c r="D235" s="277" t="s">
        <v>3833</v>
      </c>
      <c r="E235" s="277" t="s">
        <v>3828</v>
      </c>
      <c r="F235" s="277">
        <v>7</v>
      </c>
      <c r="G235" s="277">
        <v>67</v>
      </c>
      <c r="H235" s="274">
        <v>11.462841936</v>
      </c>
      <c r="I235" s="275">
        <f t="shared" si="22"/>
        <v>389.73662582399999</v>
      </c>
      <c r="J235" s="294">
        <f t="shared" si="23"/>
        <v>389.73662582399999</v>
      </c>
    </row>
    <row r="236" spans="1:10">
      <c r="A236" s="295"/>
      <c r="B236" s="277" t="s">
        <v>2996</v>
      </c>
      <c r="C236" s="277" t="s">
        <v>1194</v>
      </c>
      <c r="D236" s="277">
        <v>230</v>
      </c>
      <c r="E236" s="277" t="s">
        <v>3828</v>
      </c>
      <c r="F236" s="277">
        <v>9</v>
      </c>
      <c r="G236" s="277">
        <v>67</v>
      </c>
      <c r="H236" s="274">
        <v>9.8925896159999986</v>
      </c>
      <c r="I236" s="275">
        <f t="shared" si="22"/>
        <v>336.34804694399998</v>
      </c>
      <c r="J236" s="294">
        <f t="shared" si="23"/>
        <v>336.34804694399998</v>
      </c>
    </row>
    <row r="237" spans="1:10">
      <c r="A237" s="295"/>
      <c r="B237" s="277" t="s">
        <v>2997</v>
      </c>
      <c r="C237" s="277" t="s">
        <v>1194</v>
      </c>
      <c r="D237" s="277" t="s">
        <v>3821</v>
      </c>
      <c r="E237" s="277" t="s">
        <v>3847</v>
      </c>
      <c r="F237" s="277">
        <v>10</v>
      </c>
      <c r="G237" s="277">
        <v>67</v>
      </c>
      <c r="H237" s="274">
        <v>11.462841936</v>
      </c>
      <c r="I237" s="275">
        <f t="shared" si="22"/>
        <v>389.73662582399999</v>
      </c>
      <c r="J237" s="294">
        <f t="shared" si="23"/>
        <v>389.73662582399999</v>
      </c>
    </row>
    <row r="238" spans="1:10">
      <c r="A238" s="295"/>
      <c r="B238" s="277" t="s">
        <v>2998</v>
      </c>
      <c r="C238" s="277" t="s">
        <v>1194</v>
      </c>
      <c r="D238" s="277" t="s">
        <v>3849</v>
      </c>
      <c r="E238" s="277">
        <v>60</v>
      </c>
      <c r="F238" s="277">
        <v>11</v>
      </c>
      <c r="G238" s="277">
        <v>67</v>
      </c>
      <c r="H238" s="274">
        <v>11.462841936</v>
      </c>
      <c r="I238" s="275">
        <f t="shared" si="22"/>
        <v>389.73662582399999</v>
      </c>
      <c r="J238" s="294">
        <f t="shared" si="23"/>
        <v>389.73662582399999</v>
      </c>
    </row>
    <row r="239" spans="1:10">
      <c r="A239" s="295"/>
      <c r="B239" s="277" t="s">
        <v>2999</v>
      </c>
      <c r="C239" s="277" t="s">
        <v>1194</v>
      </c>
      <c r="D239" s="277" t="s">
        <v>3827</v>
      </c>
      <c r="E239" s="277" t="s">
        <v>3828</v>
      </c>
      <c r="F239" s="277">
        <v>4</v>
      </c>
      <c r="G239" s="277">
        <v>67</v>
      </c>
      <c r="H239" s="274">
        <v>12.56201856</v>
      </c>
      <c r="I239" s="275">
        <f t="shared" si="22"/>
        <v>427.10863104000003</v>
      </c>
      <c r="J239" s="294">
        <f t="shared" si="23"/>
        <v>427.10863104000003</v>
      </c>
    </row>
    <row r="240" spans="1:10">
      <c r="A240" s="296" t="s">
        <v>4533</v>
      </c>
      <c r="B240" s="279" t="s">
        <v>3000</v>
      </c>
      <c r="C240" s="279" t="s">
        <v>1194</v>
      </c>
      <c r="D240" s="279" t="s">
        <v>3856</v>
      </c>
      <c r="E240" s="279" t="s">
        <v>3828</v>
      </c>
      <c r="F240" s="279">
        <v>6</v>
      </c>
      <c r="G240" s="279">
        <v>67</v>
      </c>
      <c r="H240" s="274">
        <v>11.738387082240001</v>
      </c>
      <c r="I240" s="275">
        <f t="shared" si="22"/>
        <v>399.10516079616002</v>
      </c>
      <c r="J240" s="294">
        <f t="shared" si="23"/>
        <v>399.10516079616002</v>
      </c>
    </row>
    <row r="241" spans="1:10">
      <c r="A241" s="295"/>
      <c r="B241" s="277" t="s">
        <v>3001</v>
      </c>
      <c r="C241" s="277" t="s">
        <v>1194</v>
      </c>
      <c r="D241" s="277" t="s">
        <v>3859</v>
      </c>
      <c r="E241" s="277" t="s">
        <v>3828</v>
      </c>
      <c r="F241" s="277">
        <v>9</v>
      </c>
      <c r="G241" s="277">
        <v>67</v>
      </c>
      <c r="H241" s="274">
        <v>12.56201856</v>
      </c>
      <c r="I241" s="275">
        <f t="shared" si="22"/>
        <v>427.10863104000003</v>
      </c>
      <c r="J241" s="294">
        <f t="shared" si="23"/>
        <v>427.10863104000003</v>
      </c>
    </row>
    <row r="242" spans="1:10">
      <c r="A242" s="295"/>
      <c r="B242" s="277" t="s">
        <v>3002</v>
      </c>
      <c r="C242" s="277" t="s">
        <v>1194</v>
      </c>
      <c r="D242" s="277" t="s">
        <v>3849</v>
      </c>
      <c r="E242" s="277">
        <v>60</v>
      </c>
      <c r="F242" s="277">
        <v>11</v>
      </c>
      <c r="G242" s="277">
        <v>67</v>
      </c>
      <c r="H242" s="274">
        <v>12.56201856</v>
      </c>
      <c r="I242" s="275">
        <f t="shared" si="22"/>
        <v>427.10863104000003</v>
      </c>
      <c r="J242" s="294">
        <f t="shared" si="23"/>
        <v>427.10863104000003</v>
      </c>
    </row>
    <row r="243" spans="1:10">
      <c r="A243" s="295"/>
      <c r="B243" s="277"/>
      <c r="C243" s="277"/>
      <c r="D243" s="277"/>
      <c r="E243" s="277"/>
      <c r="F243" s="277"/>
      <c r="G243" s="277"/>
      <c r="H243" s="336"/>
      <c r="I243" s="275"/>
      <c r="J243" s="294"/>
    </row>
    <row r="244" spans="1:10">
      <c r="A244" s="295"/>
      <c r="B244" s="277" t="s">
        <v>3003</v>
      </c>
      <c r="C244" s="277" t="s">
        <v>3004</v>
      </c>
      <c r="D244" s="277" t="s">
        <v>3827</v>
      </c>
      <c r="E244" s="277" t="s">
        <v>3828</v>
      </c>
      <c r="F244" s="277">
        <v>4</v>
      </c>
      <c r="G244" s="277">
        <v>67</v>
      </c>
      <c r="H244" s="274">
        <v>13.661195184</v>
      </c>
      <c r="I244" s="275">
        <f t="shared" ref="I244:I258" si="24">H244*$I$11</f>
        <v>464.48063625600003</v>
      </c>
      <c r="J244" s="294">
        <f t="shared" ref="J244:J258" si="25">I244*(1-J$11)</f>
        <v>464.48063625600003</v>
      </c>
    </row>
    <row r="245" spans="1:10">
      <c r="A245" s="296" t="s">
        <v>4534</v>
      </c>
      <c r="B245" s="279" t="s">
        <v>3005</v>
      </c>
      <c r="C245" s="279" t="s">
        <v>3004</v>
      </c>
      <c r="D245" s="279" t="s">
        <v>3831</v>
      </c>
      <c r="E245" s="279" t="s">
        <v>3828</v>
      </c>
      <c r="F245" s="279">
        <v>6</v>
      </c>
      <c r="G245" s="279">
        <v>67</v>
      </c>
      <c r="H245" s="274">
        <v>12.593696693760002</v>
      </c>
      <c r="I245" s="275">
        <f t="shared" si="24"/>
        <v>428.18568758784005</v>
      </c>
      <c r="J245" s="294">
        <f t="shared" si="25"/>
        <v>428.18568758784005</v>
      </c>
    </row>
    <row r="246" spans="1:10">
      <c r="A246" s="295"/>
      <c r="B246" s="277" t="s">
        <v>3006</v>
      </c>
      <c r="C246" s="277" t="s">
        <v>3004</v>
      </c>
      <c r="D246" s="277" t="s">
        <v>3835</v>
      </c>
      <c r="E246" s="277" t="s">
        <v>3828</v>
      </c>
      <c r="F246" s="277">
        <v>9</v>
      </c>
      <c r="G246" s="277">
        <v>67</v>
      </c>
      <c r="H246" s="274">
        <v>14.603346576</v>
      </c>
      <c r="I246" s="275">
        <f t="shared" si="24"/>
        <v>496.51378358400001</v>
      </c>
      <c r="J246" s="294">
        <f t="shared" si="25"/>
        <v>496.51378358400001</v>
      </c>
    </row>
    <row r="247" spans="1:10">
      <c r="A247" s="295"/>
      <c r="B247" s="277" t="s">
        <v>3007</v>
      </c>
      <c r="C247" s="277" t="s">
        <v>3004</v>
      </c>
      <c r="D247" s="277" t="s">
        <v>3821</v>
      </c>
      <c r="E247" s="277" t="s">
        <v>3822</v>
      </c>
      <c r="F247" s="277">
        <v>2</v>
      </c>
      <c r="G247" s="277">
        <v>67</v>
      </c>
      <c r="H247" s="274">
        <v>15.231447504</v>
      </c>
      <c r="I247" s="275">
        <f t="shared" si="24"/>
        <v>517.86921513599998</v>
      </c>
      <c r="J247" s="294">
        <f t="shared" si="25"/>
        <v>517.86921513599998</v>
      </c>
    </row>
    <row r="248" spans="1:10">
      <c r="A248" s="295"/>
      <c r="B248" s="277" t="s">
        <v>3008</v>
      </c>
      <c r="C248" s="277" t="s">
        <v>3004</v>
      </c>
      <c r="D248" s="277" t="s">
        <v>3839</v>
      </c>
      <c r="E248" s="277" t="s">
        <v>3852</v>
      </c>
      <c r="F248" s="277">
        <v>3</v>
      </c>
      <c r="G248" s="277">
        <v>67</v>
      </c>
      <c r="H248" s="274">
        <v>15.231447504</v>
      </c>
      <c r="I248" s="275">
        <f t="shared" si="24"/>
        <v>517.86921513599998</v>
      </c>
      <c r="J248" s="294">
        <f t="shared" si="25"/>
        <v>517.86921513599998</v>
      </c>
    </row>
    <row r="249" spans="1:10">
      <c r="A249" s="295"/>
      <c r="B249" s="277" t="s">
        <v>3009</v>
      </c>
      <c r="C249" s="277" t="s">
        <v>3004</v>
      </c>
      <c r="D249" s="277" t="s">
        <v>3827</v>
      </c>
      <c r="E249" s="277" t="s">
        <v>3828</v>
      </c>
      <c r="F249" s="277">
        <v>4</v>
      </c>
      <c r="G249" s="277">
        <v>67</v>
      </c>
      <c r="H249" s="274">
        <v>15.231447504</v>
      </c>
      <c r="I249" s="275">
        <f t="shared" si="24"/>
        <v>517.86921513599998</v>
      </c>
      <c r="J249" s="294">
        <f t="shared" si="25"/>
        <v>517.86921513599998</v>
      </c>
    </row>
    <row r="250" spans="1:10">
      <c r="A250" s="296" t="s">
        <v>4535</v>
      </c>
      <c r="B250" s="279" t="s">
        <v>3010</v>
      </c>
      <c r="C250" s="279" t="s">
        <v>3004</v>
      </c>
      <c r="D250" s="279">
        <v>400</v>
      </c>
      <c r="E250" s="279" t="s">
        <v>3828</v>
      </c>
      <c r="F250" s="279">
        <v>6</v>
      </c>
      <c r="G250" s="279">
        <v>67</v>
      </c>
      <c r="H250" s="274">
        <v>11.325478993920001</v>
      </c>
      <c r="I250" s="275">
        <f t="shared" si="24"/>
        <v>385.06628579328003</v>
      </c>
      <c r="J250" s="294">
        <f t="shared" si="25"/>
        <v>385.06628579328003</v>
      </c>
    </row>
    <row r="251" spans="1:10">
      <c r="A251" s="295"/>
      <c r="B251" s="277" t="s">
        <v>3011</v>
      </c>
      <c r="C251" s="277" t="s">
        <v>3004</v>
      </c>
      <c r="D251" s="277" t="s">
        <v>3833</v>
      </c>
      <c r="E251" s="277" t="s">
        <v>3828</v>
      </c>
      <c r="F251" s="277">
        <v>7</v>
      </c>
      <c r="G251" s="277">
        <v>67</v>
      </c>
      <c r="H251" s="274">
        <v>15.231447504</v>
      </c>
      <c r="I251" s="275">
        <f t="shared" si="24"/>
        <v>517.86921513599998</v>
      </c>
      <c r="J251" s="294">
        <f t="shared" si="25"/>
        <v>517.86921513599998</v>
      </c>
    </row>
    <row r="252" spans="1:10">
      <c r="A252" s="295"/>
      <c r="B252" s="277" t="s">
        <v>3012</v>
      </c>
      <c r="C252" s="277" t="s">
        <v>3004</v>
      </c>
      <c r="D252" s="277">
        <v>230</v>
      </c>
      <c r="E252" s="277" t="s">
        <v>3828</v>
      </c>
      <c r="F252" s="277">
        <v>9</v>
      </c>
      <c r="G252" s="277">
        <v>67</v>
      </c>
      <c r="H252" s="274">
        <v>14.132270880000002</v>
      </c>
      <c r="I252" s="275">
        <f t="shared" si="24"/>
        <v>480.49720992000005</v>
      </c>
      <c r="J252" s="294">
        <f t="shared" si="25"/>
        <v>480.49720992000005</v>
      </c>
    </row>
    <row r="253" spans="1:10">
      <c r="A253" s="295"/>
      <c r="B253" s="277" t="s">
        <v>3013</v>
      </c>
      <c r="C253" s="277" t="s">
        <v>3004</v>
      </c>
      <c r="D253" s="277" t="s">
        <v>3821</v>
      </c>
      <c r="E253" s="277" t="s">
        <v>3847</v>
      </c>
      <c r="F253" s="277">
        <v>10</v>
      </c>
      <c r="G253" s="277">
        <v>67</v>
      </c>
      <c r="H253" s="274">
        <v>15.231447504</v>
      </c>
      <c r="I253" s="275">
        <f t="shared" si="24"/>
        <v>517.86921513599998</v>
      </c>
      <c r="J253" s="294">
        <f t="shared" si="25"/>
        <v>517.86921513599998</v>
      </c>
    </row>
    <row r="254" spans="1:10">
      <c r="A254" s="295"/>
      <c r="B254" s="277" t="s">
        <v>3014</v>
      </c>
      <c r="C254" s="277" t="s">
        <v>3004</v>
      </c>
      <c r="D254" s="277" t="s">
        <v>3849</v>
      </c>
      <c r="E254" s="277">
        <v>60</v>
      </c>
      <c r="F254" s="277">
        <v>11</v>
      </c>
      <c r="G254" s="277">
        <v>67</v>
      </c>
      <c r="H254" s="274">
        <v>15.231447504</v>
      </c>
      <c r="I254" s="275">
        <f t="shared" si="24"/>
        <v>517.86921513599998</v>
      </c>
      <c r="J254" s="294">
        <f t="shared" si="25"/>
        <v>517.86921513599998</v>
      </c>
    </row>
    <row r="255" spans="1:10">
      <c r="A255" s="295"/>
      <c r="B255" s="277" t="s">
        <v>3015</v>
      </c>
      <c r="C255" s="277" t="s">
        <v>3004</v>
      </c>
      <c r="D255" s="277" t="s">
        <v>3827</v>
      </c>
      <c r="E255" s="277" t="s">
        <v>3828</v>
      </c>
      <c r="F255" s="277">
        <v>4</v>
      </c>
      <c r="G255" s="277">
        <v>67</v>
      </c>
      <c r="H255" s="274">
        <v>15.859548431999999</v>
      </c>
      <c r="I255" s="275">
        <f t="shared" si="24"/>
        <v>539.22464668800001</v>
      </c>
      <c r="J255" s="294">
        <f t="shared" si="25"/>
        <v>539.22464668800001</v>
      </c>
    </row>
    <row r="256" spans="1:10">
      <c r="A256" s="296" t="s">
        <v>4536</v>
      </c>
      <c r="B256" s="279" t="s">
        <v>3016</v>
      </c>
      <c r="C256" s="279" t="s">
        <v>3004</v>
      </c>
      <c r="D256" s="279" t="s">
        <v>3856</v>
      </c>
      <c r="E256" s="279" t="s">
        <v>3828</v>
      </c>
      <c r="F256" s="279">
        <v>6</v>
      </c>
      <c r="G256" s="279">
        <v>67</v>
      </c>
      <c r="H256" s="274">
        <v>13.537486609920002</v>
      </c>
      <c r="I256" s="275">
        <f t="shared" si="24"/>
        <v>460.27454473728005</v>
      </c>
      <c r="J256" s="294">
        <f t="shared" si="25"/>
        <v>460.27454473728005</v>
      </c>
    </row>
    <row r="257" spans="1:10">
      <c r="A257" s="295"/>
      <c r="B257" s="277" t="s">
        <v>3017</v>
      </c>
      <c r="C257" s="277" t="s">
        <v>3004</v>
      </c>
      <c r="D257" s="277" t="s">
        <v>3859</v>
      </c>
      <c r="E257" s="277" t="s">
        <v>3828</v>
      </c>
      <c r="F257" s="277">
        <v>9</v>
      </c>
      <c r="G257" s="277">
        <v>67</v>
      </c>
      <c r="H257" s="274">
        <v>15.859548431999999</v>
      </c>
      <c r="I257" s="275">
        <f t="shared" si="24"/>
        <v>539.22464668800001</v>
      </c>
      <c r="J257" s="294">
        <f t="shared" si="25"/>
        <v>539.22464668800001</v>
      </c>
    </row>
    <row r="258" spans="1:10">
      <c r="A258" s="295"/>
      <c r="B258" s="277" t="s">
        <v>3018</v>
      </c>
      <c r="C258" s="277" t="s">
        <v>3004</v>
      </c>
      <c r="D258" s="277" t="s">
        <v>3849</v>
      </c>
      <c r="E258" s="277">
        <v>60</v>
      </c>
      <c r="F258" s="277">
        <v>11</v>
      </c>
      <c r="G258" s="277">
        <v>67</v>
      </c>
      <c r="H258" s="274">
        <v>15.859548431999999</v>
      </c>
      <c r="I258" s="275">
        <f t="shared" si="24"/>
        <v>539.22464668800001</v>
      </c>
      <c r="J258" s="294">
        <f t="shared" si="25"/>
        <v>539.22464668800001</v>
      </c>
    </row>
    <row r="259" spans="1:10">
      <c r="A259" s="295"/>
      <c r="B259" s="277"/>
      <c r="C259" s="277"/>
      <c r="D259" s="277"/>
      <c r="E259" s="277"/>
      <c r="F259" s="277"/>
      <c r="G259" s="277"/>
      <c r="H259" s="336"/>
      <c r="I259" s="275"/>
      <c r="J259" s="294"/>
    </row>
    <row r="260" spans="1:10">
      <c r="A260" s="295"/>
      <c r="B260" s="277" t="s">
        <v>3019</v>
      </c>
      <c r="C260" s="277" t="s">
        <v>3020</v>
      </c>
      <c r="D260" s="277" t="s">
        <v>3827</v>
      </c>
      <c r="E260" s="277" t="s">
        <v>3828</v>
      </c>
      <c r="F260" s="277">
        <v>4</v>
      </c>
      <c r="G260" s="277">
        <v>67</v>
      </c>
      <c r="H260" s="274">
        <v>48.363771455999995</v>
      </c>
      <c r="I260" s="275">
        <f t="shared" ref="I260:I274" si="26">H260*$I$11</f>
        <v>1644.3682295039998</v>
      </c>
      <c r="J260" s="294">
        <f t="shared" ref="J260:J274" si="27">I260*(1-J$11)</f>
        <v>1644.3682295039998</v>
      </c>
    </row>
    <row r="261" spans="1:10">
      <c r="A261" s="295"/>
      <c r="B261" s="280" t="s">
        <v>3021</v>
      </c>
      <c r="C261" s="280" t="s">
        <v>3020</v>
      </c>
      <c r="D261" s="280" t="s">
        <v>3831</v>
      </c>
      <c r="E261" s="280" t="s">
        <v>3828</v>
      </c>
      <c r="F261" s="280">
        <v>6</v>
      </c>
      <c r="G261" s="280">
        <v>67</v>
      </c>
      <c r="H261" s="274">
        <v>36.866793600000001</v>
      </c>
      <c r="I261" s="275">
        <f t="shared" si="26"/>
        <v>1253.4709824000001</v>
      </c>
      <c r="J261" s="294">
        <f t="shared" si="27"/>
        <v>1253.4709824000001</v>
      </c>
    </row>
    <row r="262" spans="1:10">
      <c r="A262" s="295"/>
      <c r="B262" s="277" t="s">
        <v>3022</v>
      </c>
      <c r="C262" s="277" t="s">
        <v>3020</v>
      </c>
      <c r="D262" s="277" t="s">
        <v>3835</v>
      </c>
      <c r="E262" s="277" t="s">
        <v>3828</v>
      </c>
      <c r="F262" s="277">
        <v>9</v>
      </c>
      <c r="G262" s="277">
        <v>67</v>
      </c>
      <c r="H262" s="274">
        <v>48.363771455999995</v>
      </c>
      <c r="I262" s="275">
        <f t="shared" si="26"/>
        <v>1644.3682295039998</v>
      </c>
      <c r="J262" s="294">
        <f t="shared" si="27"/>
        <v>1644.3682295039998</v>
      </c>
    </row>
    <row r="263" spans="1:10">
      <c r="A263" s="295"/>
      <c r="B263" s="277" t="s">
        <v>3023</v>
      </c>
      <c r="C263" s="277" t="s">
        <v>3020</v>
      </c>
      <c r="D263" s="277"/>
      <c r="E263" s="277" t="s">
        <v>3828</v>
      </c>
      <c r="F263" s="277">
        <v>12</v>
      </c>
      <c r="G263" s="277">
        <v>67</v>
      </c>
      <c r="H263" s="274">
        <v>48.363771455999995</v>
      </c>
      <c r="I263" s="275">
        <f t="shared" si="26"/>
        <v>1644.3682295039998</v>
      </c>
      <c r="J263" s="294">
        <f t="shared" si="27"/>
        <v>1644.3682295039998</v>
      </c>
    </row>
    <row r="264" spans="1:10">
      <c r="A264" s="295"/>
      <c r="B264" s="277" t="s">
        <v>3024</v>
      </c>
      <c r="C264" s="277" t="s">
        <v>3020</v>
      </c>
      <c r="D264" s="277" t="s">
        <v>3839</v>
      </c>
      <c r="E264" s="277" t="s">
        <v>3852</v>
      </c>
      <c r="F264" s="277">
        <v>3</v>
      </c>
      <c r="G264" s="277">
        <v>67</v>
      </c>
      <c r="H264" s="274">
        <v>50.091049007999999</v>
      </c>
      <c r="I264" s="275">
        <f t="shared" si="26"/>
        <v>1703.095666272</v>
      </c>
      <c r="J264" s="294">
        <f t="shared" si="27"/>
        <v>1703.095666272</v>
      </c>
    </row>
    <row r="265" spans="1:10">
      <c r="A265" s="295"/>
      <c r="B265" s="277" t="s">
        <v>3025</v>
      </c>
      <c r="C265" s="277" t="s">
        <v>3020</v>
      </c>
      <c r="D265" s="277" t="s">
        <v>3827</v>
      </c>
      <c r="E265" s="277" t="s">
        <v>3828</v>
      </c>
      <c r="F265" s="277">
        <v>4</v>
      </c>
      <c r="G265" s="277">
        <v>67</v>
      </c>
      <c r="H265" s="274">
        <v>50.091049007999999</v>
      </c>
      <c r="I265" s="275">
        <f t="shared" si="26"/>
        <v>1703.095666272</v>
      </c>
      <c r="J265" s="294">
        <f t="shared" si="27"/>
        <v>1703.095666272</v>
      </c>
    </row>
    <row r="266" spans="1:10">
      <c r="A266" s="296" t="s">
        <v>4538</v>
      </c>
      <c r="B266" s="279" t="s">
        <v>3026</v>
      </c>
      <c r="C266" s="279" t="s">
        <v>3020</v>
      </c>
      <c r="D266" s="279">
        <v>400</v>
      </c>
      <c r="E266" s="279" t="s">
        <v>3828</v>
      </c>
      <c r="F266" s="279">
        <v>6</v>
      </c>
      <c r="G266" s="279">
        <v>67</v>
      </c>
      <c r="H266" s="274">
        <v>34.064917286400011</v>
      </c>
      <c r="I266" s="275">
        <f t="shared" si="26"/>
        <v>1158.2071877376004</v>
      </c>
      <c r="J266" s="294">
        <f t="shared" si="27"/>
        <v>1158.2071877376004</v>
      </c>
    </row>
    <row r="267" spans="1:10">
      <c r="A267" s="295"/>
      <c r="B267" s="277" t="s">
        <v>3027</v>
      </c>
      <c r="C267" s="277" t="s">
        <v>3020</v>
      </c>
      <c r="D267" s="277" t="s">
        <v>3833</v>
      </c>
      <c r="E267" s="277" t="s">
        <v>3828</v>
      </c>
      <c r="F267" s="277">
        <v>7</v>
      </c>
      <c r="G267" s="277">
        <v>67</v>
      </c>
      <c r="H267" s="274">
        <v>50.091049007999999</v>
      </c>
      <c r="I267" s="275">
        <f t="shared" si="26"/>
        <v>1703.095666272</v>
      </c>
      <c r="J267" s="294">
        <f t="shared" si="27"/>
        <v>1703.095666272</v>
      </c>
    </row>
    <row r="268" spans="1:10">
      <c r="A268" s="295"/>
      <c r="B268" s="277" t="s">
        <v>3028</v>
      </c>
      <c r="C268" s="277" t="s">
        <v>3020</v>
      </c>
      <c r="D268" s="277">
        <v>230</v>
      </c>
      <c r="E268" s="277" t="s">
        <v>3828</v>
      </c>
      <c r="F268" s="277">
        <v>9</v>
      </c>
      <c r="G268" s="277">
        <v>67</v>
      </c>
      <c r="H268" s="274">
        <v>40.512509856000001</v>
      </c>
      <c r="I268" s="275">
        <f t="shared" si="26"/>
        <v>1377.4253351039999</v>
      </c>
      <c r="J268" s="294">
        <f t="shared" si="27"/>
        <v>1377.4253351039999</v>
      </c>
    </row>
    <row r="269" spans="1:10">
      <c r="A269" s="295"/>
      <c r="B269" s="277" t="s">
        <v>3029</v>
      </c>
      <c r="C269" s="277" t="s">
        <v>3020</v>
      </c>
      <c r="D269" s="277" t="s">
        <v>3849</v>
      </c>
      <c r="E269" s="277">
        <v>60</v>
      </c>
      <c r="F269" s="277">
        <v>11</v>
      </c>
      <c r="G269" s="277">
        <v>67</v>
      </c>
      <c r="H269" s="274">
        <v>50.091049007999999</v>
      </c>
      <c r="I269" s="275">
        <f t="shared" si="26"/>
        <v>1703.095666272</v>
      </c>
      <c r="J269" s="294">
        <f t="shared" si="27"/>
        <v>1703.095666272</v>
      </c>
    </row>
    <row r="270" spans="1:10">
      <c r="A270" s="295"/>
      <c r="B270" s="277" t="s">
        <v>3030</v>
      </c>
      <c r="C270" s="277" t="s">
        <v>3020</v>
      </c>
      <c r="D270" s="277" t="s">
        <v>3827</v>
      </c>
      <c r="E270" s="277" t="s">
        <v>3828</v>
      </c>
      <c r="F270" s="277">
        <v>4</v>
      </c>
      <c r="G270" s="277">
        <v>67</v>
      </c>
      <c r="H270" s="274">
        <v>55.429906895999999</v>
      </c>
      <c r="I270" s="275">
        <f t="shared" si="26"/>
        <v>1884.616834464</v>
      </c>
      <c r="J270" s="294">
        <f t="shared" si="27"/>
        <v>1884.616834464</v>
      </c>
    </row>
    <row r="271" spans="1:10">
      <c r="A271" s="296" t="s">
        <v>4537</v>
      </c>
      <c r="B271" s="279" t="s">
        <v>3031</v>
      </c>
      <c r="C271" s="279" t="s">
        <v>3020</v>
      </c>
      <c r="D271" s="279" t="s">
        <v>3856</v>
      </c>
      <c r="E271" s="279" t="s">
        <v>3828</v>
      </c>
      <c r="F271" s="279">
        <v>6</v>
      </c>
      <c r="G271" s="279">
        <v>67</v>
      </c>
      <c r="H271" s="274">
        <v>37.456662297599998</v>
      </c>
      <c r="I271" s="275">
        <f t="shared" si="26"/>
        <v>1273.5265181184</v>
      </c>
      <c r="J271" s="294">
        <f t="shared" si="27"/>
        <v>1273.5265181184</v>
      </c>
    </row>
    <row r="272" spans="1:10">
      <c r="A272" s="295"/>
      <c r="B272" s="277" t="s">
        <v>3032</v>
      </c>
      <c r="C272" s="277" t="s">
        <v>3020</v>
      </c>
      <c r="D272" s="277" t="s">
        <v>3833</v>
      </c>
      <c r="E272" s="277" t="s">
        <v>3828</v>
      </c>
      <c r="F272" s="277">
        <v>7</v>
      </c>
      <c r="G272" s="277">
        <v>67</v>
      </c>
      <c r="H272" s="274">
        <v>55.429906895999999</v>
      </c>
      <c r="I272" s="275">
        <f t="shared" si="26"/>
        <v>1884.616834464</v>
      </c>
      <c r="J272" s="294">
        <f t="shared" si="27"/>
        <v>1884.616834464</v>
      </c>
    </row>
    <row r="273" spans="1:10">
      <c r="A273" s="295"/>
      <c r="B273" s="277" t="s">
        <v>3033</v>
      </c>
      <c r="C273" s="277" t="s">
        <v>3020</v>
      </c>
      <c r="D273" s="277" t="s">
        <v>3859</v>
      </c>
      <c r="E273" s="277" t="s">
        <v>3828</v>
      </c>
      <c r="F273" s="277">
        <v>9</v>
      </c>
      <c r="G273" s="277">
        <v>67</v>
      </c>
      <c r="H273" s="274">
        <v>55.429906895999999</v>
      </c>
      <c r="I273" s="275">
        <f t="shared" si="26"/>
        <v>1884.616834464</v>
      </c>
      <c r="J273" s="294">
        <f t="shared" si="27"/>
        <v>1884.616834464</v>
      </c>
    </row>
    <row r="274" spans="1:10">
      <c r="A274" s="295"/>
      <c r="B274" s="277" t="s">
        <v>3034</v>
      </c>
      <c r="C274" s="277" t="s">
        <v>3020</v>
      </c>
      <c r="D274" s="277" t="s">
        <v>3849</v>
      </c>
      <c r="E274" s="277">
        <v>60</v>
      </c>
      <c r="F274" s="277">
        <v>11</v>
      </c>
      <c r="G274" s="277">
        <v>67</v>
      </c>
      <c r="H274" s="274">
        <v>55.429906895999999</v>
      </c>
      <c r="I274" s="275">
        <f t="shared" si="26"/>
        <v>1884.616834464</v>
      </c>
      <c r="J274" s="294">
        <f t="shared" si="27"/>
        <v>1884.616834464</v>
      </c>
    </row>
    <row r="275" spans="1:10">
      <c r="A275" s="295"/>
      <c r="B275" s="277"/>
      <c r="C275" s="277"/>
      <c r="D275" s="277"/>
      <c r="E275" s="277"/>
      <c r="F275" s="277"/>
      <c r="G275" s="277"/>
      <c r="H275" s="274"/>
      <c r="I275" s="275"/>
      <c r="J275" s="294"/>
    </row>
    <row r="276" spans="1:10">
      <c r="A276" s="295"/>
      <c r="B276" s="277" t="s">
        <v>3035</v>
      </c>
      <c r="C276" s="277" t="s">
        <v>3036</v>
      </c>
      <c r="D276" s="277" t="s">
        <v>3827</v>
      </c>
      <c r="E276" s="277" t="s">
        <v>3828</v>
      </c>
      <c r="F276" s="277">
        <v>4</v>
      </c>
      <c r="G276" s="277">
        <v>67</v>
      </c>
      <c r="H276" s="274">
        <v>100.49614848</v>
      </c>
      <c r="I276" s="275">
        <f t="shared" ref="I276:I289" si="28">H276*$I$11</f>
        <v>3416.8690483200003</v>
      </c>
      <c r="J276" s="294">
        <f t="shared" ref="J276:J289" si="29">I276*(1-J$11)</f>
        <v>3416.8690483200003</v>
      </c>
    </row>
    <row r="277" spans="1:10">
      <c r="A277" s="296" t="s">
        <v>4521</v>
      </c>
      <c r="B277" s="279" t="s">
        <v>3037</v>
      </c>
      <c r="C277" s="279" t="s">
        <v>3036</v>
      </c>
      <c r="D277" s="279" t="s">
        <v>3831</v>
      </c>
      <c r="E277" s="279" t="s">
        <v>3828</v>
      </c>
      <c r="F277" s="279">
        <v>6</v>
      </c>
      <c r="G277" s="279">
        <v>67</v>
      </c>
      <c r="H277" s="274">
        <v>103.22702208000001</v>
      </c>
      <c r="I277" s="275">
        <f t="shared" si="28"/>
        <v>3509.7187507200006</v>
      </c>
      <c r="J277" s="294">
        <f t="shared" si="29"/>
        <v>3509.7187507200006</v>
      </c>
    </row>
    <row r="278" spans="1:10">
      <c r="A278" s="295"/>
      <c r="B278" s="277" t="s">
        <v>3038</v>
      </c>
      <c r="C278" s="277" t="s">
        <v>3036</v>
      </c>
      <c r="D278" s="277" t="s">
        <v>3835</v>
      </c>
      <c r="E278" s="277" t="s">
        <v>3828</v>
      </c>
      <c r="F278" s="277">
        <v>9</v>
      </c>
      <c r="G278" s="277">
        <v>67</v>
      </c>
      <c r="H278" s="274">
        <v>100.49614848</v>
      </c>
      <c r="I278" s="275">
        <f t="shared" si="28"/>
        <v>3416.8690483200003</v>
      </c>
      <c r="J278" s="294">
        <f t="shared" si="29"/>
        <v>3416.8690483200003</v>
      </c>
    </row>
    <row r="279" spans="1:10">
      <c r="A279" s="295"/>
      <c r="B279" s="277" t="s">
        <v>3039</v>
      </c>
      <c r="C279" s="277" t="s">
        <v>3036</v>
      </c>
      <c r="D279" s="277" t="s">
        <v>3821</v>
      </c>
      <c r="E279" s="277" t="s">
        <v>3822</v>
      </c>
      <c r="F279" s="277">
        <v>2</v>
      </c>
      <c r="G279" s="277">
        <v>67</v>
      </c>
      <c r="H279" s="274">
        <v>105.67798113600001</v>
      </c>
      <c r="I279" s="275">
        <f t="shared" si="28"/>
        <v>3593.0513586240004</v>
      </c>
      <c r="J279" s="294">
        <f t="shared" si="29"/>
        <v>3593.0513586240004</v>
      </c>
    </row>
    <row r="280" spans="1:10">
      <c r="A280" s="295"/>
      <c r="B280" s="277" t="s">
        <v>3040</v>
      </c>
      <c r="C280" s="277" t="s">
        <v>3036</v>
      </c>
      <c r="D280" s="277" t="s">
        <v>3827</v>
      </c>
      <c r="E280" s="277" t="s">
        <v>3828</v>
      </c>
      <c r="F280" s="277">
        <v>4</v>
      </c>
      <c r="G280" s="277">
        <v>67</v>
      </c>
      <c r="H280" s="274">
        <v>105.67798113600001</v>
      </c>
      <c r="I280" s="275">
        <f t="shared" si="28"/>
        <v>3593.0513586240004</v>
      </c>
      <c r="J280" s="294">
        <f t="shared" si="29"/>
        <v>3593.0513586240004</v>
      </c>
    </row>
    <row r="281" spans="1:10">
      <c r="A281" s="296" t="s">
        <v>4519</v>
      </c>
      <c r="B281" s="279" t="s">
        <v>3041</v>
      </c>
      <c r="C281" s="279" t="s">
        <v>3036</v>
      </c>
      <c r="D281" s="279">
        <v>400</v>
      </c>
      <c r="E281" s="279" t="s">
        <v>3828</v>
      </c>
      <c r="F281" s="279">
        <v>6</v>
      </c>
      <c r="G281" s="279">
        <v>67</v>
      </c>
      <c r="H281" s="274">
        <v>104.45591520000002</v>
      </c>
      <c r="I281" s="275">
        <f t="shared" si="28"/>
        <v>3551.5011168000005</v>
      </c>
      <c r="J281" s="294">
        <f t="shared" si="29"/>
        <v>3551.5011168000005</v>
      </c>
    </row>
    <row r="282" spans="1:10">
      <c r="A282" s="295"/>
      <c r="B282" s="277" t="s">
        <v>3042</v>
      </c>
      <c r="C282" s="277" t="s">
        <v>3036</v>
      </c>
      <c r="D282" s="277" t="s">
        <v>3833</v>
      </c>
      <c r="E282" s="277" t="s">
        <v>3828</v>
      </c>
      <c r="F282" s="277">
        <v>7</v>
      </c>
      <c r="G282" s="277">
        <v>67</v>
      </c>
      <c r="H282" s="274">
        <v>105.67798113600001</v>
      </c>
      <c r="I282" s="275">
        <f t="shared" si="28"/>
        <v>3593.0513586240004</v>
      </c>
      <c r="J282" s="294">
        <f t="shared" si="29"/>
        <v>3593.0513586240004</v>
      </c>
    </row>
    <row r="283" spans="1:10">
      <c r="A283" s="295"/>
      <c r="B283" s="277" t="s">
        <v>3043</v>
      </c>
      <c r="C283" s="277" t="s">
        <v>3036</v>
      </c>
      <c r="D283" s="277">
        <v>230</v>
      </c>
      <c r="E283" s="277" t="s">
        <v>3828</v>
      </c>
      <c r="F283" s="277">
        <v>9</v>
      </c>
      <c r="G283" s="277">
        <v>67</v>
      </c>
      <c r="H283" s="274">
        <v>84.982055558400006</v>
      </c>
      <c r="I283" s="275">
        <f t="shared" si="28"/>
        <v>2889.3898889856</v>
      </c>
      <c r="J283" s="294">
        <f t="shared" si="29"/>
        <v>2889.3898889856</v>
      </c>
    </row>
    <row r="284" spans="1:10">
      <c r="A284" s="295"/>
      <c r="B284" s="277" t="s">
        <v>3044</v>
      </c>
      <c r="C284" s="277" t="s">
        <v>3036</v>
      </c>
      <c r="D284" s="277" t="s">
        <v>3821</v>
      </c>
      <c r="E284" s="277" t="s">
        <v>3847</v>
      </c>
      <c r="F284" s="277">
        <v>10</v>
      </c>
      <c r="G284" s="277">
        <v>67</v>
      </c>
      <c r="H284" s="274">
        <v>105.67798113600001</v>
      </c>
      <c r="I284" s="275">
        <f t="shared" si="28"/>
        <v>3593.0513586240004</v>
      </c>
      <c r="J284" s="294">
        <f t="shared" si="29"/>
        <v>3593.0513586240004</v>
      </c>
    </row>
    <row r="285" spans="1:10">
      <c r="A285" s="295"/>
      <c r="B285" s="277" t="s">
        <v>3045</v>
      </c>
      <c r="C285" s="277" t="s">
        <v>3036</v>
      </c>
      <c r="D285" s="277" t="s">
        <v>3849</v>
      </c>
      <c r="E285" s="277">
        <v>60</v>
      </c>
      <c r="F285" s="277">
        <v>11</v>
      </c>
      <c r="G285" s="277">
        <v>67</v>
      </c>
      <c r="H285" s="274">
        <v>105.67798113600001</v>
      </c>
      <c r="I285" s="275">
        <f t="shared" si="28"/>
        <v>3593.0513586240004</v>
      </c>
      <c r="J285" s="294">
        <f t="shared" si="29"/>
        <v>3593.0513586240004</v>
      </c>
    </row>
    <row r="286" spans="1:10">
      <c r="A286" s="295"/>
      <c r="B286" s="277" t="s">
        <v>3046</v>
      </c>
      <c r="C286" s="277" t="s">
        <v>3036</v>
      </c>
      <c r="D286" s="277" t="s">
        <v>3827</v>
      </c>
      <c r="E286" s="277" t="s">
        <v>3828</v>
      </c>
      <c r="F286" s="277">
        <v>4</v>
      </c>
      <c r="G286" s="277">
        <v>67</v>
      </c>
      <c r="H286" s="274">
        <v>116.38710195840002</v>
      </c>
      <c r="I286" s="275">
        <f t="shared" si="28"/>
        <v>3957.1614665856009</v>
      </c>
      <c r="J286" s="294">
        <f t="shared" si="29"/>
        <v>3957.1614665856009</v>
      </c>
    </row>
    <row r="287" spans="1:10">
      <c r="A287" s="296" t="s">
        <v>4520</v>
      </c>
      <c r="B287" s="279" t="s">
        <v>3047</v>
      </c>
      <c r="C287" s="279" t="s">
        <v>3036</v>
      </c>
      <c r="D287" s="279" t="s">
        <v>3856</v>
      </c>
      <c r="E287" s="279" t="s">
        <v>3828</v>
      </c>
      <c r="F287" s="279">
        <v>6</v>
      </c>
      <c r="G287" s="279">
        <v>67</v>
      </c>
      <c r="H287" s="274">
        <v>113.05816704000001</v>
      </c>
      <c r="I287" s="275">
        <f t="shared" si="28"/>
        <v>3843.9776793600004</v>
      </c>
      <c r="J287" s="294">
        <f t="shared" si="29"/>
        <v>3843.9776793600004</v>
      </c>
    </row>
    <row r="288" spans="1:10">
      <c r="A288" s="295"/>
      <c r="B288" s="277" t="s">
        <v>3048</v>
      </c>
      <c r="C288" s="277" t="s">
        <v>3036</v>
      </c>
      <c r="D288" s="277" t="s">
        <v>3859</v>
      </c>
      <c r="E288" s="277" t="s">
        <v>3828</v>
      </c>
      <c r="F288" s="277">
        <v>9</v>
      </c>
      <c r="G288" s="277">
        <v>67</v>
      </c>
      <c r="H288" s="274">
        <v>116.38710195840002</v>
      </c>
      <c r="I288" s="275">
        <f t="shared" si="28"/>
        <v>3957.1614665856009</v>
      </c>
      <c r="J288" s="294">
        <f t="shared" si="29"/>
        <v>3957.1614665856009</v>
      </c>
    </row>
    <row r="289" spans="1:10">
      <c r="A289" s="295"/>
      <c r="B289" s="277" t="s">
        <v>3049</v>
      </c>
      <c r="C289" s="277" t="s">
        <v>3036</v>
      </c>
      <c r="D289" s="277" t="s">
        <v>3849</v>
      </c>
      <c r="E289" s="277">
        <v>60</v>
      </c>
      <c r="F289" s="277">
        <v>11</v>
      </c>
      <c r="G289" s="277">
        <v>67</v>
      </c>
      <c r="H289" s="274">
        <v>116.38710195840002</v>
      </c>
      <c r="I289" s="275">
        <f t="shared" si="28"/>
        <v>3957.1614665856009</v>
      </c>
      <c r="J289" s="294">
        <f t="shared" si="29"/>
        <v>3957.1614665856009</v>
      </c>
    </row>
    <row r="290" spans="1:10">
      <c r="A290" s="295"/>
      <c r="B290" s="277"/>
      <c r="C290" s="277"/>
      <c r="D290" s="277"/>
      <c r="E290" s="277"/>
      <c r="F290" s="277"/>
      <c r="G290" s="277"/>
      <c r="H290" s="274"/>
      <c r="I290" s="275"/>
      <c r="J290" s="294"/>
    </row>
    <row r="291" spans="1:10">
      <c r="A291" s="295"/>
      <c r="B291" s="277" t="s">
        <v>3050</v>
      </c>
      <c r="C291" s="277" t="s">
        <v>3051</v>
      </c>
      <c r="D291" s="277"/>
      <c r="E291" s="277"/>
      <c r="F291" s="277"/>
      <c r="G291" s="277">
        <v>44</v>
      </c>
      <c r="H291" s="274">
        <v>10.1752350336</v>
      </c>
      <c r="I291" s="275">
        <f>H291*$I$11</f>
        <v>345.95799114239998</v>
      </c>
      <c r="J291" s="294">
        <f>I291*(1-J$11)</f>
        <v>345.95799114239998</v>
      </c>
    </row>
    <row r="292" spans="1:10">
      <c r="A292" s="295"/>
      <c r="B292" s="277" t="s">
        <v>3052</v>
      </c>
      <c r="C292" s="277" t="s">
        <v>3051</v>
      </c>
      <c r="D292" s="277"/>
      <c r="E292" s="277"/>
      <c r="F292" s="277"/>
      <c r="G292" s="277">
        <v>44</v>
      </c>
      <c r="H292" s="274">
        <v>11.462841936</v>
      </c>
      <c r="I292" s="275">
        <f>H292*$I$11</f>
        <v>389.73662582399999</v>
      </c>
      <c r="J292" s="294">
        <f>I292*(1-J$11)</f>
        <v>389.73662582399999</v>
      </c>
    </row>
    <row r="293" spans="1:10">
      <c r="A293" s="295"/>
      <c r="B293" s="277"/>
      <c r="C293" s="277"/>
      <c r="D293" s="277"/>
      <c r="E293" s="277"/>
      <c r="F293" s="277"/>
      <c r="G293" s="277"/>
      <c r="H293" s="274"/>
      <c r="I293" s="275"/>
      <c r="J293" s="294"/>
    </row>
    <row r="294" spans="1:10">
      <c r="A294" s="295"/>
      <c r="B294" s="280" t="s">
        <v>2517</v>
      </c>
      <c r="C294" s="280" t="s">
        <v>2518</v>
      </c>
      <c r="D294" s="280" t="s">
        <v>3831</v>
      </c>
      <c r="E294" s="280" t="s">
        <v>3828</v>
      </c>
      <c r="F294" s="280">
        <v>6</v>
      </c>
      <c r="G294" s="280">
        <v>44</v>
      </c>
      <c r="H294" s="274"/>
      <c r="I294" s="275"/>
      <c r="J294" s="294"/>
    </row>
    <row r="295" spans="1:10">
      <c r="A295" s="297"/>
      <c r="B295" s="282" t="s">
        <v>5861</v>
      </c>
      <c r="C295" s="282" t="s">
        <v>5862</v>
      </c>
      <c r="D295" s="280" t="s">
        <v>5863</v>
      </c>
      <c r="E295" s="280" t="s">
        <v>3828</v>
      </c>
      <c r="F295" s="280">
        <v>6</v>
      </c>
      <c r="G295" s="280">
        <v>44</v>
      </c>
      <c r="H295" s="274"/>
      <c r="I295" s="275"/>
      <c r="J295" s="294"/>
    </row>
    <row r="296" spans="1:10">
      <c r="A296" s="295"/>
      <c r="B296" s="280" t="s">
        <v>5864</v>
      </c>
      <c r="C296" s="280" t="s">
        <v>5862</v>
      </c>
      <c r="D296" s="280" t="s">
        <v>3831</v>
      </c>
      <c r="E296" s="280" t="s">
        <v>3828</v>
      </c>
      <c r="F296" s="280">
        <v>6</v>
      </c>
      <c r="G296" s="280">
        <v>44</v>
      </c>
      <c r="H296" s="274"/>
      <c r="I296" s="275"/>
      <c r="J296" s="294"/>
    </row>
    <row r="297" spans="1:10">
      <c r="A297" s="295"/>
      <c r="B297" s="277" t="s">
        <v>5865</v>
      </c>
      <c r="C297" s="277" t="s">
        <v>5862</v>
      </c>
      <c r="D297" s="277">
        <v>230</v>
      </c>
      <c r="E297" s="277" t="s">
        <v>3828</v>
      </c>
      <c r="F297" s="277">
        <v>9</v>
      </c>
      <c r="G297" s="277">
        <v>44</v>
      </c>
      <c r="H297" s="274"/>
      <c r="I297" s="275"/>
      <c r="J297" s="294"/>
    </row>
    <row r="298" spans="1:10">
      <c r="A298" s="295"/>
      <c r="B298" s="277" t="s">
        <v>5866</v>
      </c>
      <c r="C298" s="277" t="s">
        <v>5862</v>
      </c>
      <c r="D298" s="277">
        <v>230</v>
      </c>
      <c r="E298" s="277" t="s">
        <v>3828</v>
      </c>
      <c r="F298" s="277">
        <v>9</v>
      </c>
      <c r="G298" s="277">
        <v>44</v>
      </c>
      <c r="H298" s="274"/>
      <c r="I298" s="275"/>
      <c r="J298" s="294"/>
    </row>
    <row r="299" spans="1:10">
      <c r="A299" s="295"/>
      <c r="B299" s="280" t="s">
        <v>5867</v>
      </c>
      <c r="C299" s="280" t="s">
        <v>5862</v>
      </c>
      <c r="D299" s="280" t="s">
        <v>3856</v>
      </c>
      <c r="E299" s="280" t="s">
        <v>3828</v>
      </c>
      <c r="F299" s="280">
        <v>6</v>
      </c>
      <c r="G299" s="280">
        <v>44</v>
      </c>
      <c r="H299" s="274"/>
      <c r="I299" s="275"/>
      <c r="J299" s="294"/>
    </row>
    <row r="300" spans="1:10">
      <c r="A300" s="295"/>
      <c r="B300" s="280" t="s">
        <v>5868</v>
      </c>
      <c r="C300" s="280" t="s">
        <v>5862</v>
      </c>
      <c r="D300" s="280" t="s">
        <v>3856</v>
      </c>
      <c r="E300" s="280" t="s">
        <v>3828</v>
      </c>
      <c r="F300" s="280">
        <v>6</v>
      </c>
      <c r="G300" s="280">
        <v>44</v>
      </c>
      <c r="H300" s="274"/>
      <c r="I300" s="275"/>
      <c r="J300" s="294"/>
    </row>
    <row r="301" spans="1:10">
      <c r="A301" s="295"/>
      <c r="B301" s="280" t="s">
        <v>5869</v>
      </c>
      <c r="C301" s="280" t="s">
        <v>5862</v>
      </c>
      <c r="D301" s="280" t="s">
        <v>3856</v>
      </c>
      <c r="E301" s="280" t="s">
        <v>3828</v>
      </c>
      <c r="F301" s="280">
        <v>6</v>
      </c>
      <c r="G301" s="280">
        <v>44</v>
      </c>
      <c r="H301" s="274"/>
      <c r="I301" s="275"/>
      <c r="J301" s="294"/>
    </row>
    <row r="302" spans="1:10">
      <c r="A302" s="295"/>
      <c r="B302" s="280" t="s">
        <v>5870</v>
      </c>
      <c r="C302" s="280" t="s">
        <v>5862</v>
      </c>
      <c r="D302" s="280" t="s">
        <v>3856</v>
      </c>
      <c r="E302" s="280" t="s">
        <v>3828</v>
      </c>
      <c r="F302" s="280">
        <v>6</v>
      </c>
      <c r="G302" s="280">
        <v>44</v>
      </c>
      <c r="H302" s="274"/>
      <c r="I302" s="275"/>
      <c r="J302" s="294"/>
    </row>
    <row r="303" spans="1:10">
      <c r="A303" s="295"/>
      <c r="B303" s="280" t="s">
        <v>5871</v>
      </c>
      <c r="C303" s="280" t="s">
        <v>5862</v>
      </c>
      <c r="D303" s="280" t="s">
        <v>3856</v>
      </c>
      <c r="E303" s="280" t="s">
        <v>3828</v>
      </c>
      <c r="F303" s="280">
        <v>6</v>
      </c>
      <c r="G303" s="280">
        <v>44</v>
      </c>
      <c r="H303" s="274"/>
      <c r="I303" s="275"/>
      <c r="J303" s="294"/>
    </row>
    <row r="304" spans="1:10">
      <c r="A304" s="295"/>
      <c r="B304" s="277" t="s">
        <v>5872</v>
      </c>
      <c r="C304" s="277" t="s">
        <v>5873</v>
      </c>
      <c r="D304" s="277"/>
      <c r="E304" s="277"/>
      <c r="F304" s="277"/>
      <c r="G304" s="277">
        <v>44</v>
      </c>
      <c r="H304" s="274"/>
      <c r="I304" s="275"/>
      <c r="J304" s="294"/>
    </row>
    <row r="305" spans="1:10">
      <c r="A305" s="295"/>
      <c r="B305" s="280" t="s">
        <v>5874</v>
      </c>
      <c r="C305" s="280" t="s">
        <v>5862</v>
      </c>
      <c r="D305" s="280" t="s">
        <v>3856</v>
      </c>
      <c r="E305" s="280" t="s">
        <v>3828</v>
      </c>
      <c r="F305" s="280">
        <v>6</v>
      </c>
      <c r="G305" s="280">
        <v>44</v>
      </c>
      <c r="H305" s="274"/>
      <c r="I305" s="275"/>
      <c r="J305" s="294"/>
    </row>
    <row r="306" spans="1:10">
      <c r="A306" s="295"/>
      <c r="B306" s="277"/>
      <c r="C306" s="277"/>
      <c r="D306" s="277"/>
      <c r="E306" s="277"/>
      <c r="F306" s="277"/>
      <c r="G306" s="277"/>
      <c r="H306" s="274"/>
      <c r="I306" s="275"/>
      <c r="J306" s="294"/>
    </row>
    <row r="307" spans="1:10">
      <c r="A307" s="295"/>
      <c r="B307" s="277" t="s">
        <v>5875</v>
      </c>
      <c r="C307" s="277" t="s">
        <v>5876</v>
      </c>
      <c r="D307" s="277" t="s">
        <v>3821</v>
      </c>
      <c r="E307" s="277" t="s">
        <v>3822</v>
      </c>
      <c r="F307" s="277">
        <v>2</v>
      </c>
      <c r="G307" s="277">
        <v>44</v>
      </c>
      <c r="H307" s="274">
        <v>7.0347303936000003</v>
      </c>
      <c r="I307" s="275">
        <f t="shared" ref="I307:I330" si="30">H307*$I$11</f>
        <v>239.18083338240001</v>
      </c>
      <c r="J307" s="294">
        <f t="shared" ref="J307:J330" si="31">I307*(1-J$11)</f>
        <v>239.18083338240001</v>
      </c>
    </row>
    <row r="308" spans="1:10">
      <c r="A308" s="295"/>
      <c r="B308" s="277" t="s">
        <v>5877</v>
      </c>
      <c r="C308" s="277" t="s">
        <v>5876</v>
      </c>
      <c r="D308" s="277" t="s">
        <v>3824</v>
      </c>
      <c r="E308" s="277" t="s">
        <v>5878</v>
      </c>
      <c r="F308" s="277">
        <v>3</v>
      </c>
      <c r="G308" s="277">
        <v>44</v>
      </c>
      <c r="H308" s="274">
        <v>7.0347303936000003</v>
      </c>
      <c r="I308" s="275">
        <f t="shared" si="30"/>
        <v>239.18083338240001</v>
      </c>
      <c r="J308" s="294">
        <f t="shared" si="31"/>
        <v>239.18083338240001</v>
      </c>
    </row>
    <row r="309" spans="1:10">
      <c r="A309" s="295"/>
      <c r="B309" s="277" t="s">
        <v>5879</v>
      </c>
      <c r="C309" s="277" t="s">
        <v>5876</v>
      </c>
      <c r="D309" s="277" t="s">
        <v>3827</v>
      </c>
      <c r="E309" s="277" t="s">
        <v>3828</v>
      </c>
      <c r="F309" s="277">
        <v>4</v>
      </c>
      <c r="G309" s="277">
        <v>44</v>
      </c>
      <c r="H309" s="274">
        <v>5.7157184448000011</v>
      </c>
      <c r="I309" s="275">
        <f t="shared" si="30"/>
        <v>194.33442712320004</v>
      </c>
      <c r="J309" s="294">
        <f t="shared" si="31"/>
        <v>194.33442712320004</v>
      </c>
    </row>
    <row r="310" spans="1:10">
      <c r="A310" s="295"/>
      <c r="B310" s="277" t="s">
        <v>5880</v>
      </c>
      <c r="C310" s="277" t="s">
        <v>5876</v>
      </c>
      <c r="D310" s="277">
        <v>277</v>
      </c>
      <c r="E310" s="277">
        <v>60</v>
      </c>
      <c r="F310" s="277">
        <v>5</v>
      </c>
      <c r="G310" s="277">
        <v>44</v>
      </c>
      <c r="H310" s="274">
        <v>7.0347303936000003</v>
      </c>
      <c r="I310" s="275">
        <f t="shared" si="30"/>
        <v>239.18083338240001</v>
      </c>
      <c r="J310" s="294">
        <f t="shared" si="31"/>
        <v>239.18083338240001</v>
      </c>
    </row>
    <row r="311" spans="1:10">
      <c r="A311" s="296" t="s">
        <v>5386</v>
      </c>
      <c r="B311" s="279" t="s">
        <v>5881</v>
      </c>
      <c r="C311" s="279" t="s">
        <v>5876</v>
      </c>
      <c r="D311" s="279" t="s">
        <v>3831</v>
      </c>
      <c r="E311" s="279" t="s">
        <v>3828</v>
      </c>
      <c r="F311" s="279">
        <v>6</v>
      </c>
      <c r="G311" s="279">
        <v>44</v>
      </c>
      <c r="H311" s="274">
        <v>5.0138839296000004</v>
      </c>
      <c r="I311" s="275">
        <f t="shared" si="30"/>
        <v>170.47205360640001</v>
      </c>
      <c r="J311" s="294">
        <f t="shared" si="31"/>
        <v>170.47205360640001</v>
      </c>
    </row>
    <row r="312" spans="1:10">
      <c r="A312" s="295"/>
      <c r="B312" s="277" t="s">
        <v>5882</v>
      </c>
      <c r="C312" s="277" t="s">
        <v>5876</v>
      </c>
      <c r="D312" s="277" t="s">
        <v>3835</v>
      </c>
      <c r="E312" s="277" t="s">
        <v>3828</v>
      </c>
      <c r="F312" s="277">
        <v>9</v>
      </c>
      <c r="G312" s="277">
        <v>44</v>
      </c>
      <c r="H312" s="274">
        <v>7.0347303936000003</v>
      </c>
      <c r="I312" s="275">
        <f t="shared" si="30"/>
        <v>239.18083338240001</v>
      </c>
      <c r="J312" s="294">
        <f t="shared" si="31"/>
        <v>239.18083338240001</v>
      </c>
    </row>
    <row r="313" spans="1:10">
      <c r="A313" s="295"/>
      <c r="B313" s="277" t="s">
        <v>5883</v>
      </c>
      <c r="C313" s="277" t="s">
        <v>5876</v>
      </c>
      <c r="D313" s="277"/>
      <c r="E313" s="277" t="s">
        <v>3828</v>
      </c>
      <c r="F313" s="277">
        <v>12</v>
      </c>
      <c r="G313" s="277">
        <v>44</v>
      </c>
      <c r="H313" s="274">
        <v>7.0347303936000003</v>
      </c>
      <c r="I313" s="275">
        <f t="shared" si="30"/>
        <v>239.18083338240001</v>
      </c>
      <c r="J313" s="294">
        <f t="shared" si="31"/>
        <v>239.18083338240001</v>
      </c>
    </row>
    <row r="314" spans="1:10">
      <c r="A314" s="295"/>
      <c r="B314" s="277" t="s">
        <v>5884</v>
      </c>
      <c r="C314" s="277" t="s">
        <v>5876</v>
      </c>
      <c r="D314" s="277" t="s">
        <v>3821</v>
      </c>
      <c r="E314" s="277" t="s">
        <v>3822</v>
      </c>
      <c r="F314" s="277">
        <v>2</v>
      </c>
      <c r="G314" s="277">
        <v>44</v>
      </c>
      <c r="H314" s="274">
        <v>7.6942363680000012</v>
      </c>
      <c r="I314" s="275">
        <f t="shared" si="30"/>
        <v>261.60403651200005</v>
      </c>
      <c r="J314" s="294">
        <f t="shared" si="31"/>
        <v>261.60403651200005</v>
      </c>
    </row>
    <row r="315" spans="1:10">
      <c r="A315" s="295"/>
      <c r="B315" s="277" t="s">
        <v>5885</v>
      </c>
      <c r="C315" s="277" t="s">
        <v>5876</v>
      </c>
      <c r="D315" s="277" t="s">
        <v>3839</v>
      </c>
      <c r="E315" s="277" t="s">
        <v>3852</v>
      </c>
      <c r="F315" s="277">
        <v>3</v>
      </c>
      <c r="G315" s="277">
        <v>44</v>
      </c>
      <c r="H315" s="274">
        <v>7.6942363680000012</v>
      </c>
      <c r="I315" s="275">
        <f t="shared" si="30"/>
        <v>261.60403651200005</v>
      </c>
      <c r="J315" s="294">
        <f t="shared" si="31"/>
        <v>261.60403651200005</v>
      </c>
    </row>
    <row r="316" spans="1:10">
      <c r="A316" s="295"/>
      <c r="B316" s="277" t="s">
        <v>5886</v>
      </c>
      <c r="C316" s="277" t="s">
        <v>5876</v>
      </c>
      <c r="D316" s="277" t="s">
        <v>3827</v>
      </c>
      <c r="E316" s="277" t="s">
        <v>3828</v>
      </c>
      <c r="F316" s="277">
        <v>4</v>
      </c>
      <c r="G316" s="277">
        <v>44</v>
      </c>
      <c r="H316" s="274">
        <v>7.6942363680000012</v>
      </c>
      <c r="I316" s="275">
        <f t="shared" si="30"/>
        <v>261.60403651200005</v>
      </c>
      <c r="J316" s="294">
        <f t="shared" si="31"/>
        <v>261.60403651200005</v>
      </c>
    </row>
    <row r="317" spans="1:10">
      <c r="A317" s="295"/>
      <c r="B317" s="277" t="s">
        <v>5887</v>
      </c>
      <c r="C317" s="277" t="s">
        <v>5876</v>
      </c>
      <c r="D317" s="277" t="s">
        <v>3872</v>
      </c>
      <c r="E317" s="277" t="s">
        <v>3828</v>
      </c>
      <c r="F317" s="277">
        <v>5</v>
      </c>
      <c r="G317" s="277">
        <v>44</v>
      </c>
      <c r="H317" s="274">
        <v>7.6942363680000012</v>
      </c>
      <c r="I317" s="275">
        <f t="shared" si="30"/>
        <v>261.60403651200005</v>
      </c>
      <c r="J317" s="294">
        <f t="shared" si="31"/>
        <v>261.60403651200005</v>
      </c>
    </row>
    <row r="318" spans="1:10">
      <c r="A318" s="296" t="s">
        <v>1014</v>
      </c>
      <c r="B318" s="279" t="s">
        <v>5888</v>
      </c>
      <c r="C318" s="279" t="s">
        <v>5876</v>
      </c>
      <c r="D318" s="279">
        <v>400</v>
      </c>
      <c r="E318" s="279" t="s">
        <v>3828</v>
      </c>
      <c r="F318" s="279">
        <v>6</v>
      </c>
      <c r="G318" s="279">
        <v>44</v>
      </c>
      <c r="H318" s="274">
        <v>5.3088182784000013</v>
      </c>
      <c r="I318" s="275">
        <f t="shared" si="30"/>
        <v>180.49982146560004</v>
      </c>
      <c r="J318" s="294">
        <f t="shared" si="31"/>
        <v>180.49982146560004</v>
      </c>
    </row>
    <row r="319" spans="1:10">
      <c r="A319" s="295"/>
      <c r="B319" s="277" t="s">
        <v>5889</v>
      </c>
      <c r="C319" s="277" t="s">
        <v>5876</v>
      </c>
      <c r="D319" s="277" t="s">
        <v>3833</v>
      </c>
      <c r="E319" s="277" t="s">
        <v>3828</v>
      </c>
      <c r="F319" s="277">
        <v>7</v>
      </c>
      <c r="G319" s="277">
        <v>44</v>
      </c>
      <c r="H319" s="274">
        <v>7.6942363680000012</v>
      </c>
      <c r="I319" s="275">
        <f t="shared" si="30"/>
        <v>261.60403651200005</v>
      </c>
      <c r="J319" s="294">
        <f t="shared" si="31"/>
        <v>261.60403651200005</v>
      </c>
    </row>
    <row r="320" spans="1:10">
      <c r="A320" s="295"/>
      <c r="B320" s="277" t="s">
        <v>5890</v>
      </c>
      <c r="C320" s="277" t="s">
        <v>5876</v>
      </c>
      <c r="D320" s="277">
        <v>230</v>
      </c>
      <c r="E320" s="277" t="s">
        <v>3828</v>
      </c>
      <c r="F320" s="277">
        <v>9</v>
      </c>
      <c r="G320" s="277">
        <v>44</v>
      </c>
      <c r="H320" s="274">
        <v>6.2810092800000001</v>
      </c>
      <c r="I320" s="275">
        <f t="shared" si="30"/>
        <v>213.55431552000002</v>
      </c>
      <c r="J320" s="294">
        <f t="shared" si="31"/>
        <v>213.55431552000002</v>
      </c>
    </row>
    <row r="321" spans="1:10">
      <c r="A321" s="295"/>
      <c r="B321" s="277" t="s">
        <v>5891</v>
      </c>
      <c r="C321" s="277" t="s">
        <v>5876</v>
      </c>
      <c r="D321" s="277" t="s">
        <v>3821</v>
      </c>
      <c r="E321" s="277" t="s">
        <v>3847</v>
      </c>
      <c r="F321" s="277">
        <v>10</v>
      </c>
      <c r="G321" s="277">
        <v>44</v>
      </c>
      <c r="H321" s="274">
        <v>7.6942363680000012</v>
      </c>
      <c r="I321" s="275">
        <f t="shared" si="30"/>
        <v>261.60403651200005</v>
      </c>
      <c r="J321" s="294">
        <f t="shared" si="31"/>
        <v>261.60403651200005</v>
      </c>
    </row>
    <row r="322" spans="1:10">
      <c r="A322" s="295"/>
      <c r="B322" s="277" t="s">
        <v>5892</v>
      </c>
      <c r="C322" s="277" t="s">
        <v>5876</v>
      </c>
      <c r="D322" s="277" t="s">
        <v>3849</v>
      </c>
      <c r="E322" s="277">
        <v>60</v>
      </c>
      <c r="F322" s="277">
        <v>11</v>
      </c>
      <c r="G322" s="277">
        <v>44</v>
      </c>
      <c r="H322" s="274">
        <v>7.6942363680000012</v>
      </c>
      <c r="I322" s="275">
        <f t="shared" si="30"/>
        <v>261.60403651200005</v>
      </c>
      <c r="J322" s="294">
        <f t="shared" si="31"/>
        <v>261.60403651200005</v>
      </c>
    </row>
    <row r="323" spans="1:10">
      <c r="A323" s="295"/>
      <c r="B323" s="277" t="s">
        <v>5893</v>
      </c>
      <c r="C323" s="277" t="s">
        <v>5876</v>
      </c>
      <c r="D323" s="277" t="s">
        <v>3821</v>
      </c>
      <c r="E323" s="277" t="s">
        <v>3822</v>
      </c>
      <c r="F323" s="277">
        <v>2</v>
      </c>
      <c r="G323" s="277">
        <v>44</v>
      </c>
      <c r="H323" s="274">
        <v>8.1339070175999986</v>
      </c>
      <c r="I323" s="275">
        <f t="shared" si="30"/>
        <v>276.55283859839994</v>
      </c>
      <c r="J323" s="294">
        <f t="shared" si="31"/>
        <v>276.55283859839994</v>
      </c>
    </row>
    <row r="324" spans="1:10">
      <c r="A324" s="295"/>
      <c r="B324" s="277" t="s">
        <v>5894</v>
      </c>
      <c r="C324" s="277" t="s">
        <v>5876</v>
      </c>
      <c r="D324" s="277" t="s">
        <v>3839</v>
      </c>
      <c r="E324" s="277" t="s">
        <v>3852</v>
      </c>
      <c r="F324" s="277">
        <v>3</v>
      </c>
      <c r="G324" s="277">
        <v>44</v>
      </c>
      <c r="H324" s="274">
        <v>8.1339070175999986</v>
      </c>
      <c r="I324" s="275">
        <f t="shared" si="30"/>
        <v>276.55283859839994</v>
      </c>
      <c r="J324" s="294">
        <f t="shared" si="31"/>
        <v>276.55283859839994</v>
      </c>
    </row>
    <row r="325" spans="1:10">
      <c r="A325" s="295"/>
      <c r="B325" s="277" t="s">
        <v>5895</v>
      </c>
      <c r="C325" s="277" t="s">
        <v>5876</v>
      </c>
      <c r="D325" s="277" t="s">
        <v>3827</v>
      </c>
      <c r="E325" s="277" t="s">
        <v>3828</v>
      </c>
      <c r="F325" s="277">
        <v>4</v>
      </c>
      <c r="G325" s="277">
        <v>44</v>
      </c>
      <c r="H325" s="274">
        <v>8.1339070175999986</v>
      </c>
      <c r="I325" s="275">
        <f t="shared" si="30"/>
        <v>276.55283859839994</v>
      </c>
      <c r="J325" s="294">
        <f t="shared" si="31"/>
        <v>276.55283859839994</v>
      </c>
    </row>
    <row r="326" spans="1:10">
      <c r="A326" s="295"/>
      <c r="B326" s="277" t="s">
        <v>5896</v>
      </c>
      <c r="C326" s="277" t="s">
        <v>5876</v>
      </c>
      <c r="D326" s="283">
        <v>600690</v>
      </c>
      <c r="E326" s="277" t="s">
        <v>3828</v>
      </c>
      <c r="F326" s="277">
        <v>5</v>
      </c>
      <c r="G326" s="277">
        <v>44</v>
      </c>
      <c r="H326" s="274">
        <v>8.1339070175999986</v>
      </c>
      <c r="I326" s="275">
        <f t="shared" si="30"/>
        <v>276.55283859839994</v>
      </c>
      <c r="J326" s="294">
        <f t="shared" si="31"/>
        <v>276.55283859839994</v>
      </c>
    </row>
    <row r="327" spans="1:10">
      <c r="A327" s="296" t="s">
        <v>1015</v>
      </c>
      <c r="B327" s="279" t="s">
        <v>5897</v>
      </c>
      <c r="C327" s="279" t="s">
        <v>5876</v>
      </c>
      <c r="D327" s="279" t="s">
        <v>3856</v>
      </c>
      <c r="E327" s="279" t="s">
        <v>3828</v>
      </c>
      <c r="F327" s="279">
        <v>6</v>
      </c>
      <c r="G327" s="279">
        <v>44</v>
      </c>
      <c r="H327" s="274">
        <v>5.6037526272000022</v>
      </c>
      <c r="I327" s="275">
        <f t="shared" si="30"/>
        <v>190.52758932480009</v>
      </c>
      <c r="J327" s="294">
        <f t="shared" si="31"/>
        <v>190.52758932480009</v>
      </c>
    </row>
    <row r="328" spans="1:10">
      <c r="A328" s="295"/>
      <c r="B328" s="277" t="s">
        <v>5898</v>
      </c>
      <c r="C328" s="277" t="s">
        <v>5876</v>
      </c>
      <c r="D328" s="277" t="s">
        <v>3833</v>
      </c>
      <c r="E328" s="277" t="s">
        <v>3828</v>
      </c>
      <c r="F328" s="277">
        <v>7</v>
      </c>
      <c r="G328" s="277">
        <v>44</v>
      </c>
      <c r="H328" s="274">
        <v>8.1339070175999986</v>
      </c>
      <c r="I328" s="275">
        <f t="shared" si="30"/>
        <v>276.55283859839994</v>
      </c>
      <c r="J328" s="294">
        <f t="shared" si="31"/>
        <v>276.55283859839994</v>
      </c>
    </row>
    <row r="329" spans="1:10">
      <c r="A329" s="295"/>
      <c r="B329" s="277" t="s">
        <v>5899</v>
      </c>
      <c r="C329" s="277" t="s">
        <v>5876</v>
      </c>
      <c r="D329" s="277" t="s">
        <v>3859</v>
      </c>
      <c r="E329" s="277" t="s">
        <v>3828</v>
      </c>
      <c r="F329" s="277">
        <v>9</v>
      </c>
      <c r="G329" s="277">
        <v>44</v>
      </c>
      <c r="H329" s="274">
        <v>8.1339070175999986</v>
      </c>
      <c r="I329" s="275">
        <f t="shared" si="30"/>
        <v>276.55283859839994</v>
      </c>
      <c r="J329" s="294">
        <f t="shared" si="31"/>
        <v>276.55283859839994</v>
      </c>
    </row>
    <row r="330" spans="1:10">
      <c r="A330" s="295"/>
      <c r="B330" s="277" t="s">
        <v>5900</v>
      </c>
      <c r="C330" s="277" t="s">
        <v>5876</v>
      </c>
      <c r="D330" s="277" t="s">
        <v>3849</v>
      </c>
      <c r="E330" s="277">
        <v>60</v>
      </c>
      <c r="F330" s="277">
        <v>11</v>
      </c>
      <c r="G330" s="277">
        <v>44</v>
      </c>
      <c r="H330" s="274">
        <v>8.1339070175999986</v>
      </c>
      <c r="I330" s="275">
        <f t="shared" si="30"/>
        <v>276.55283859839994</v>
      </c>
      <c r="J330" s="294">
        <f t="shared" si="31"/>
        <v>276.55283859839994</v>
      </c>
    </row>
    <row r="331" spans="1:10">
      <c r="A331" s="295"/>
      <c r="B331" s="277"/>
      <c r="C331" s="277"/>
      <c r="D331" s="277"/>
      <c r="E331" s="277"/>
      <c r="F331" s="277"/>
      <c r="G331" s="277"/>
      <c r="H331" s="274"/>
      <c r="I331" s="275"/>
      <c r="J331" s="294"/>
    </row>
    <row r="332" spans="1:10">
      <c r="A332" s="295"/>
      <c r="B332" s="277" t="s">
        <v>5901</v>
      </c>
      <c r="C332" s="277" t="s">
        <v>5902</v>
      </c>
      <c r="D332" s="277" t="s">
        <v>3821</v>
      </c>
      <c r="E332" s="277" t="s">
        <v>3822</v>
      </c>
      <c r="F332" s="277">
        <v>2</v>
      </c>
      <c r="G332" s="277">
        <v>44</v>
      </c>
      <c r="H332" s="274">
        <v>8.6677928063999996</v>
      </c>
      <c r="I332" s="275">
        <f t="shared" ref="I332:I352" si="32">H332*$I$11</f>
        <v>294.70495541759999</v>
      </c>
      <c r="J332" s="294">
        <f t="shared" ref="J332:J352" si="33">I332*(1-J$11)</f>
        <v>294.70495541759999</v>
      </c>
    </row>
    <row r="333" spans="1:10">
      <c r="A333" s="295"/>
      <c r="B333" s="277" t="s">
        <v>5903</v>
      </c>
      <c r="C333" s="277" t="s">
        <v>5902</v>
      </c>
      <c r="D333" s="277" t="s">
        <v>3827</v>
      </c>
      <c r="E333" s="277" t="s">
        <v>3828</v>
      </c>
      <c r="F333" s="277">
        <v>4</v>
      </c>
      <c r="G333" s="277">
        <v>44</v>
      </c>
      <c r="H333" s="274">
        <v>7.3487808575999995</v>
      </c>
      <c r="I333" s="275">
        <f t="shared" si="32"/>
        <v>249.8585491584</v>
      </c>
      <c r="J333" s="294">
        <f t="shared" si="33"/>
        <v>249.8585491584</v>
      </c>
    </row>
    <row r="334" spans="1:10">
      <c r="A334" s="296" t="s">
        <v>5386</v>
      </c>
      <c r="B334" s="279" t="s">
        <v>5904</v>
      </c>
      <c r="C334" s="279" t="s">
        <v>5902</v>
      </c>
      <c r="D334" s="279" t="s">
        <v>3831</v>
      </c>
      <c r="E334" s="279" t="s">
        <v>3828</v>
      </c>
      <c r="F334" s="279">
        <v>6</v>
      </c>
      <c r="G334" s="279">
        <v>44</v>
      </c>
      <c r="H334" s="274">
        <v>5.8986869760000005</v>
      </c>
      <c r="I334" s="275">
        <f t="shared" si="32"/>
        <v>200.555357184</v>
      </c>
      <c r="J334" s="294">
        <f t="shared" si="33"/>
        <v>200.555357184</v>
      </c>
    </row>
    <row r="335" spans="1:10">
      <c r="A335" s="295"/>
      <c r="B335" s="277" t="s">
        <v>5905</v>
      </c>
      <c r="C335" s="277" t="s">
        <v>5902</v>
      </c>
      <c r="D335" s="277" t="s">
        <v>3835</v>
      </c>
      <c r="E335" s="277" t="s">
        <v>3828</v>
      </c>
      <c r="F335" s="277">
        <v>9</v>
      </c>
      <c r="G335" s="277">
        <v>44</v>
      </c>
      <c r="H335" s="274">
        <v>8.6677928063999996</v>
      </c>
      <c r="I335" s="275">
        <f t="shared" si="32"/>
        <v>294.70495541759999</v>
      </c>
      <c r="J335" s="294">
        <f t="shared" si="33"/>
        <v>294.70495541759999</v>
      </c>
    </row>
    <row r="336" spans="1:10">
      <c r="A336" s="295"/>
      <c r="B336" s="277" t="s">
        <v>5906</v>
      </c>
      <c r="C336" s="277" t="s">
        <v>5902</v>
      </c>
      <c r="D336" s="277"/>
      <c r="E336" s="277" t="s">
        <v>3828</v>
      </c>
      <c r="F336" s="277">
        <v>12</v>
      </c>
      <c r="G336" s="277">
        <v>44</v>
      </c>
      <c r="H336" s="274">
        <v>8.6677928063999996</v>
      </c>
      <c r="I336" s="275">
        <f t="shared" si="32"/>
        <v>294.70495541759999</v>
      </c>
      <c r="J336" s="294">
        <f t="shared" si="33"/>
        <v>294.70495541759999</v>
      </c>
    </row>
    <row r="337" spans="1:10">
      <c r="A337" s="295"/>
      <c r="B337" s="277" t="s">
        <v>5907</v>
      </c>
      <c r="C337" s="277" t="s">
        <v>5902</v>
      </c>
      <c r="D337" s="277" t="s">
        <v>3821</v>
      </c>
      <c r="E337" s="277" t="s">
        <v>3822</v>
      </c>
      <c r="F337" s="277">
        <v>2</v>
      </c>
      <c r="G337" s="277">
        <v>44</v>
      </c>
      <c r="H337" s="274">
        <v>8.8562230847999981</v>
      </c>
      <c r="I337" s="275">
        <f t="shared" si="32"/>
        <v>301.11158488319995</v>
      </c>
      <c r="J337" s="294">
        <f t="shared" si="33"/>
        <v>301.11158488319995</v>
      </c>
    </row>
    <row r="338" spans="1:10">
      <c r="A338" s="295"/>
      <c r="B338" s="277" t="s">
        <v>5908</v>
      </c>
      <c r="C338" s="277" t="s">
        <v>5902</v>
      </c>
      <c r="D338" s="277" t="s">
        <v>3839</v>
      </c>
      <c r="E338" s="277" t="s">
        <v>3852</v>
      </c>
      <c r="F338" s="277">
        <v>3</v>
      </c>
      <c r="G338" s="277">
        <v>44</v>
      </c>
      <c r="H338" s="274">
        <v>8.8562230847999981</v>
      </c>
      <c r="I338" s="275">
        <f t="shared" si="32"/>
        <v>301.11158488319995</v>
      </c>
      <c r="J338" s="294">
        <f t="shared" si="33"/>
        <v>301.11158488319995</v>
      </c>
    </row>
    <row r="339" spans="1:10">
      <c r="A339" s="295"/>
      <c r="B339" s="277" t="s">
        <v>5909</v>
      </c>
      <c r="C339" s="277" t="s">
        <v>5902</v>
      </c>
      <c r="D339" s="277" t="s">
        <v>3827</v>
      </c>
      <c r="E339" s="277" t="s">
        <v>3828</v>
      </c>
      <c r="F339" s="277">
        <v>4</v>
      </c>
      <c r="G339" s="277">
        <v>44</v>
      </c>
      <c r="H339" s="274">
        <v>8.8562230847999981</v>
      </c>
      <c r="I339" s="275">
        <f t="shared" si="32"/>
        <v>301.11158488319995</v>
      </c>
      <c r="J339" s="294">
        <f t="shared" si="33"/>
        <v>301.11158488319995</v>
      </c>
    </row>
    <row r="340" spans="1:10">
      <c r="A340" s="296" t="s">
        <v>5384</v>
      </c>
      <c r="B340" s="279" t="s">
        <v>5910</v>
      </c>
      <c r="C340" s="279" t="s">
        <v>5902</v>
      </c>
      <c r="D340" s="279">
        <v>400</v>
      </c>
      <c r="E340" s="279" t="s">
        <v>3828</v>
      </c>
      <c r="F340" s="279">
        <v>6</v>
      </c>
      <c r="G340" s="279">
        <v>44</v>
      </c>
      <c r="H340" s="274">
        <v>6.1936213248000005</v>
      </c>
      <c r="I340" s="275">
        <f t="shared" si="32"/>
        <v>210.58312504320003</v>
      </c>
      <c r="J340" s="294">
        <f t="shared" si="33"/>
        <v>210.58312504320003</v>
      </c>
    </row>
    <row r="341" spans="1:10">
      <c r="A341" s="295"/>
      <c r="B341" s="277" t="s">
        <v>5911</v>
      </c>
      <c r="C341" s="277" t="s">
        <v>5902</v>
      </c>
      <c r="D341" s="277" t="s">
        <v>3833</v>
      </c>
      <c r="E341" s="277" t="s">
        <v>3828</v>
      </c>
      <c r="F341" s="277">
        <v>7</v>
      </c>
      <c r="G341" s="277">
        <v>44</v>
      </c>
      <c r="H341" s="274">
        <v>8.8562230847999981</v>
      </c>
      <c r="I341" s="275">
        <f t="shared" si="32"/>
        <v>301.11158488319995</v>
      </c>
      <c r="J341" s="294">
        <f t="shared" si="33"/>
        <v>301.11158488319995</v>
      </c>
    </row>
    <row r="342" spans="1:10">
      <c r="A342" s="295"/>
      <c r="B342" s="277" t="s">
        <v>5912</v>
      </c>
      <c r="C342" s="277" t="s">
        <v>5902</v>
      </c>
      <c r="D342" s="277">
        <v>230</v>
      </c>
      <c r="E342" s="277" t="s">
        <v>3828</v>
      </c>
      <c r="F342" s="277">
        <v>9</v>
      </c>
      <c r="G342" s="277">
        <v>44</v>
      </c>
      <c r="H342" s="274">
        <v>7.2231606719999988</v>
      </c>
      <c r="I342" s="275">
        <f t="shared" si="32"/>
        <v>245.58746284799997</v>
      </c>
      <c r="J342" s="294">
        <f t="shared" si="33"/>
        <v>245.58746284799997</v>
      </c>
    </row>
    <row r="343" spans="1:10">
      <c r="A343" s="295"/>
      <c r="B343" s="277" t="s">
        <v>5913</v>
      </c>
      <c r="C343" s="277" t="s">
        <v>5902</v>
      </c>
      <c r="D343" s="277" t="s">
        <v>3821</v>
      </c>
      <c r="E343" s="277" t="s">
        <v>3847</v>
      </c>
      <c r="F343" s="277">
        <v>10</v>
      </c>
      <c r="G343" s="277">
        <v>44</v>
      </c>
      <c r="H343" s="274">
        <v>8.8562230847999981</v>
      </c>
      <c r="I343" s="275">
        <f t="shared" si="32"/>
        <v>301.11158488319995</v>
      </c>
      <c r="J343" s="294">
        <f t="shared" si="33"/>
        <v>301.11158488319995</v>
      </c>
    </row>
    <row r="344" spans="1:10">
      <c r="A344" s="295"/>
      <c r="B344" s="277" t="s">
        <v>5914</v>
      </c>
      <c r="C344" s="277" t="s">
        <v>5902</v>
      </c>
      <c r="D344" s="277" t="s">
        <v>3849</v>
      </c>
      <c r="E344" s="277">
        <v>60</v>
      </c>
      <c r="F344" s="277">
        <v>11</v>
      </c>
      <c r="G344" s="277">
        <v>44</v>
      </c>
      <c r="H344" s="274">
        <v>8.8562230847999981</v>
      </c>
      <c r="I344" s="275">
        <f t="shared" si="32"/>
        <v>301.11158488319995</v>
      </c>
      <c r="J344" s="294">
        <f t="shared" si="33"/>
        <v>301.11158488319995</v>
      </c>
    </row>
    <row r="345" spans="1:10">
      <c r="A345" s="295"/>
      <c r="B345" s="277" t="s">
        <v>5915</v>
      </c>
      <c r="C345" s="277" t="s">
        <v>5902</v>
      </c>
      <c r="D345" s="277" t="s">
        <v>3821</v>
      </c>
      <c r="E345" s="277" t="s">
        <v>3822</v>
      </c>
      <c r="F345" s="277">
        <v>2</v>
      </c>
      <c r="G345" s="277">
        <v>44</v>
      </c>
      <c r="H345" s="274">
        <v>9.4215139200000024</v>
      </c>
      <c r="I345" s="275">
        <f t="shared" si="32"/>
        <v>320.33147328000007</v>
      </c>
      <c r="J345" s="294">
        <f t="shared" si="33"/>
        <v>320.33147328000007</v>
      </c>
    </row>
    <row r="346" spans="1:10">
      <c r="A346" s="295"/>
      <c r="B346" s="277" t="s">
        <v>5916</v>
      </c>
      <c r="C346" s="277" t="s">
        <v>5902</v>
      </c>
      <c r="D346" s="277" t="s">
        <v>3839</v>
      </c>
      <c r="E346" s="277" t="s">
        <v>3852</v>
      </c>
      <c r="F346" s="277">
        <v>3</v>
      </c>
      <c r="G346" s="277">
        <v>44</v>
      </c>
      <c r="H346" s="274">
        <v>9.4215139200000024</v>
      </c>
      <c r="I346" s="275">
        <f t="shared" si="32"/>
        <v>320.33147328000007</v>
      </c>
      <c r="J346" s="294">
        <f t="shared" si="33"/>
        <v>320.33147328000007</v>
      </c>
    </row>
    <row r="347" spans="1:10">
      <c r="A347" s="295"/>
      <c r="B347" s="277" t="s">
        <v>5917</v>
      </c>
      <c r="C347" s="277" t="s">
        <v>5902</v>
      </c>
      <c r="D347" s="277" t="s">
        <v>3827</v>
      </c>
      <c r="E347" s="277" t="s">
        <v>3828</v>
      </c>
      <c r="F347" s="277">
        <v>4</v>
      </c>
      <c r="G347" s="277">
        <v>44</v>
      </c>
      <c r="H347" s="274">
        <v>9.4215139200000024</v>
      </c>
      <c r="I347" s="275">
        <f t="shared" si="32"/>
        <v>320.33147328000007</v>
      </c>
      <c r="J347" s="294">
        <f t="shared" si="33"/>
        <v>320.33147328000007</v>
      </c>
    </row>
    <row r="348" spans="1:10">
      <c r="A348" s="295"/>
      <c r="B348" s="277" t="s">
        <v>5918</v>
      </c>
      <c r="C348" s="277" t="s">
        <v>5902</v>
      </c>
      <c r="D348" s="283">
        <v>600690</v>
      </c>
      <c r="E348" s="277" t="s">
        <v>3828</v>
      </c>
      <c r="F348" s="277">
        <v>5</v>
      </c>
      <c r="G348" s="277">
        <v>44</v>
      </c>
      <c r="H348" s="274">
        <v>9.4215139200000024</v>
      </c>
      <c r="I348" s="275">
        <f t="shared" si="32"/>
        <v>320.33147328000007</v>
      </c>
      <c r="J348" s="294">
        <f t="shared" si="33"/>
        <v>320.33147328000007</v>
      </c>
    </row>
    <row r="349" spans="1:10">
      <c r="A349" s="296" t="s">
        <v>5385</v>
      </c>
      <c r="B349" s="279" t="s">
        <v>5919</v>
      </c>
      <c r="C349" s="279" t="s">
        <v>5902</v>
      </c>
      <c r="D349" s="279" t="s">
        <v>3856</v>
      </c>
      <c r="E349" s="279" t="s">
        <v>3828</v>
      </c>
      <c r="F349" s="279">
        <v>6</v>
      </c>
      <c r="G349" s="279">
        <v>44</v>
      </c>
      <c r="H349" s="274">
        <v>6.4885556736000014</v>
      </c>
      <c r="I349" s="275">
        <f t="shared" si="32"/>
        <v>220.61089290240005</v>
      </c>
      <c r="J349" s="294">
        <f t="shared" si="33"/>
        <v>220.61089290240005</v>
      </c>
    </row>
    <row r="350" spans="1:10">
      <c r="A350" s="295"/>
      <c r="B350" s="277" t="s">
        <v>5920</v>
      </c>
      <c r="C350" s="277" t="s">
        <v>5902</v>
      </c>
      <c r="D350" s="277" t="s">
        <v>3833</v>
      </c>
      <c r="E350" s="277" t="s">
        <v>3828</v>
      </c>
      <c r="F350" s="277">
        <v>7</v>
      </c>
      <c r="G350" s="277">
        <v>44</v>
      </c>
      <c r="H350" s="274">
        <v>9.4215139200000024</v>
      </c>
      <c r="I350" s="275">
        <f t="shared" si="32"/>
        <v>320.33147328000007</v>
      </c>
      <c r="J350" s="294">
        <f t="shared" si="33"/>
        <v>320.33147328000007</v>
      </c>
    </row>
    <row r="351" spans="1:10">
      <c r="A351" s="295"/>
      <c r="B351" s="277" t="s">
        <v>5921</v>
      </c>
      <c r="C351" s="277" t="s">
        <v>5902</v>
      </c>
      <c r="D351" s="277" t="s">
        <v>3859</v>
      </c>
      <c r="E351" s="277" t="s">
        <v>3828</v>
      </c>
      <c r="F351" s="277">
        <v>9</v>
      </c>
      <c r="G351" s="277">
        <v>44</v>
      </c>
      <c r="H351" s="274">
        <v>9.4215139200000024</v>
      </c>
      <c r="I351" s="275">
        <f t="shared" si="32"/>
        <v>320.33147328000007</v>
      </c>
      <c r="J351" s="294">
        <f t="shared" si="33"/>
        <v>320.33147328000007</v>
      </c>
    </row>
    <row r="352" spans="1:10">
      <c r="A352" s="295"/>
      <c r="B352" s="277" t="s">
        <v>5922</v>
      </c>
      <c r="C352" s="277" t="s">
        <v>5902</v>
      </c>
      <c r="D352" s="277" t="s">
        <v>3849</v>
      </c>
      <c r="E352" s="277">
        <v>60</v>
      </c>
      <c r="F352" s="277">
        <v>11</v>
      </c>
      <c r="G352" s="277">
        <v>44</v>
      </c>
      <c r="H352" s="274">
        <v>9.4215139200000024</v>
      </c>
      <c r="I352" s="275">
        <f t="shared" si="32"/>
        <v>320.33147328000007</v>
      </c>
      <c r="J352" s="294">
        <f t="shared" si="33"/>
        <v>320.33147328000007</v>
      </c>
    </row>
    <row r="353" spans="1:10">
      <c r="A353" s="295"/>
      <c r="B353" s="277"/>
      <c r="C353" s="277"/>
      <c r="D353" s="277"/>
      <c r="E353" s="277"/>
      <c r="F353" s="277"/>
      <c r="G353" s="277"/>
      <c r="H353" s="274"/>
      <c r="I353" s="275"/>
      <c r="J353" s="294"/>
    </row>
    <row r="354" spans="1:10">
      <c r="A354" s="295"/>
      <c r="B354" s="277" t="s">
        <v>5923</v>
      </c>
      <c r="C354" s="277" t="s">
        <v>5924</v>
      </c>
      <c r="D354" s="277" t="s">
        <v>3827</v>
      </c>
      <c r="E354" s="277" t="s">
        <v>3828</v>
      </c>
      <c r="F354" s="277">
        <v>4</v>
      </c>
      <c r="G354" s="277">
        <v>44</v>
      </c>
      <c r="H354" s="274">
        <v>48.363771455999995</v>
      </c>
      <c r="I354" s="275">
        <f t="shared" ref="I354:I370" si="34">H354*$I$11</f>
        <v>1644.3682295039998</v>
      </c>
      <c r="J354" s="294">
        <f t="shared" ref="J354:J370" si="35">I354*(1-J$11)</f>
        <v>1644.3682295039998</v>
      </c>
    </row>
    <row r="355" spans="1:10">
      <c r="A355" s="295"/>
      <c r="B355" s="280" t="s">
        <v>5925</v>
      </c>
      <c r="C355" s="280" t="s">
        <v>5924</v>
      </c>
      <c r="D355" s="280" t="s">
        <v>3831</v>
      </c>
      <c r="E355" s="280" t="s">
        <v>3828</v>
      </c>
      <c r="F355" s="280">
        <v>6</v>
      </c>
      <c r="G355" s="280">
        <v>44</v>
      </c>
      <c r="H355" s="274">
        <v>37.214979983999996</v>
      </c>
      <c r="I355" s="275">
        <f t="shared" si="34"/>
        <v>1265.3093194559999</v>
      </c>
      <c r="J355" s="294">
        <f t="shared" si="35"/>
        <v>1265.3093194559999</v>
      </c>
    </row>
    <row r="356" spans="1:10">
      <c r="A356" s="295"/>
      <c r="B356" s="277" t="s">
        <v>5926</v>
      </c>
      <c r="C356" s="277" t="s">
        <v>5924</v>
      </c>
      <c r="D356" s="277" t="s">
        <v>3835</v>
      </c>
      <c r="E356" s="277" t="s">
        <v>3828</v>
      </c>
      <c r="F356" s="277">
        <v>9</v>
      </c>
      <c r="G356" s="277">
        <v>44</v>
      </c>
      <c r="H356" s="274">
        <v>48.363771455999995</v>
      </c>
      <c r="I356" s="275">
        <f t="shared" si="34"/>
        <v>1644.3682295039998</v>
      </c>
      <c r="J356" s="294">
        <f t="shared" si="35"/>
        <v>1644.3682295039998</v>
      </c>
    </row>
    <row r="357" spans="1:10">
      <c r="A357" s="295"/>
      <c r="B357" s="277" t="s">
        <v>3797</v>
      </c>
      <c r="C357" s="277" t="s">
        <v>5924</v>
      </c>
      <c r="D357" s="277"/>
      <c r="E357" s="277" t="s">
        <v>3828</v>
      </c>
      <c r="F357" s="277">
        <v>12</v>
      </c>
      <c r="G357" s="277">
        <v>44</v>
      </c>
      <c r="H357" s="274">
        <v>48.363771455999995</v>
      </c>
      <c r="I357" s="275">
        <f t="shared" si="34"/>
        <v>1644.3682295039998</v>
      </c>
      <c r="J357" s="294">
        <f t="shared" si="35"/>
        <v>1644.3682295039998</v>
      </c>
    </row>
    <row r="358" spans="1:10">
      <c r="A358" s="295"/>
      <c r="B358" s="277" t="s">
        <v>4257</v>
      </c>
      <c r="C358" s="277" t="s">
        <v>5924</v>
      </c>
      <c r="D358" s="277" t="s">
        <v>3827</v>
      </c>
      <c r="E358" s="277" t="s">
        <v>3828</v>
      </c>
      <c r="F358" s="277">
        <v>4</v>
      </c>
      <c r="G358" s="277">
        <v>44</v>
      </c>
      <c r="H358" s="274">
        <v>51.001795353600002</v>
      </c>
      <c r="I358" s="275">
        <f t="shared" si="34"/>
        <v>1734.0610420224</v>
      </c>
      <c r="J358" s="294">
        <f t="shared" si="35"/>
        <v>1734.0610420224</v>
      </c>
    </row>
    <row r="359" spans="1:10">
      <c r="A359" s="295"/>
      <c r="B359" s="280" t="s">
        <v>4258</v>
      </c>
      <c r="C359" s="280" t="s">
        <v>5924</v>
      </c>
      <c r="D359" s="280">
        <v>400</v>
      </c>
      <c r="E359" s="280" t="s">
        <v>3828</v>
      </c>
      <c r="F359" s="280">
        <v>6</v>
      </c>
      <c r="G359" s="280">
        <v>44</v>
      </c>
      <c r="H359" s="274">
        <v>39.193497907199998</v>
      </c>
      <c r="I359" s="275">
        <f t="shared" si="34"/>
        <v>1332.5789288448</v>
      </c>
      <c r="J359" s="294">
        <f t="shared" si="35"/>
        <v>1332.5789288448</v>
      </c>
    </row>
    <row r="360" spans="1:10">
      <c r="A360" s="295"/>
      <c r="B360" s="277" t="s">
        <v>4259</v>
      </c>
      <c r="C360" s="277" t="s">
        <v>5924</v>
      </c>
      <c r="D360" s="277" t="s">
        <v>3833</v>
      </c>
      <c r="E360" s="277" t="s">
        <v>3828</v>
      </c>
      <c r="F360" s="277">
        <v>7</v>
      </c>
      <c r="G360" s="277">
        <v>44</v>
      </c>
      <c r="H360" s="274">
        <v>51.033200400000013</v>
      </c>
      <c r="I360" s="275">
        <f t="shared" si="34"/>
        <v>1735.1288136000005</v>
      </c>
      <c r="J360" s="294">
        <f t="shared" si="35"/>
        <v>1735.1288136000005</v>
      </c>
    </row>
    <row r="361" spans="1:10">
      <c r="A361" s="295"/>
      <c r="B361" s="277" t="s">
        <v>4260</v>
      </c>
      <c r="C361" s="277" t="s">
        <v>5924</v>
      </c>
      <c r="D361" s="277">
        <v>230</v>
      </c>
      <c r="E361" s="277" t="s">
        <v>3828</v>
      </c>
      <c r="F361" s="277">
        <v>9</v>
      </c>
      <c r="G361" s="277">
        <v>44</v>
      </c>
      <c r="H361" s="274">
        <v>41.140610783999996</v>
      </c>
      <c r="I361" s="275">
        <f t="shared" si="34"/>
        <v>1398.780766656</v>
      </c>
      <c r="J361" s="294">
        <f t="shared" si="35"/>
        <v>1398.780766656</v>
      </c>
    </row>
    <row r="362" spans="1:10">
      <c r="A362" s="295"/>
      <c r="B362" s="277" t="s">
        <v>4261</v>
      </c>
      <c r="C362" s="277" t="s">
        <v>5924</v>
      </c>
      <c r="D362" s="277" t="s">
        <v>3821</v>
      </c>
      <c r="E362" s="277" t="s">
        <v>3847</v>
      </c>
      <c r="F362" s="277">
        <v>10</v>
      </c>
      <c r="G362" s="277">
        <v>44</v>
      </c>
      <c r="H362" s="274">
        <v>51.001795353600002</v>
      </c>
      <c r="I362" s="275">
        <f t="shared" si="34"/>
        <v>1734.0610420224</v>
      </c>
      <c r="J362" s="294">
        <f t="shared" si="35"/>
        <v>1734.0610420224</v>
      </c>
    </row>
    <row r="363" spans="1:10">
      <c r="A363" s="295"/>
      <c r="B363" s="277" t="s">
        <v>4262</v>
      </c>
      <c r="C363" s="277" t="s">
        <v>5924</v>
      </c>
      <c r="D363" s="277" t="s">
        <v>3849</v>
      </c>
      <c r="E363" s="277">
        <v>60</v>
      </c>
      <c r="F363" s="277">
        <v>11</v>
      </c>
      <c r="G363" s="277">
        <v>44</v>
      </c>
      <c r="H363" s="274">
        <v>51.001795353600002</v>
      </c>
      <c r="I363" s="275">
        <f t="shared" si="34"/>
        <v>1734.0610420224</v>
      </c>
      <c r="J363" s="294">
        <f t="shared" si="35"/>
        <v>1734.0610420224</v>
      </c>
    </row>
    <row r="364" spans="1:10">
      <c r="A364" s="295"/>
      <c r="B364" s="277" t="s">
        <v>4263</v>
      </c>
      <c r="C364" s="277" t="s">
        <v>5924</v>
      </c>
      <c r="D364" s="277" t="s">
        <v>3821</v>
      </c>
      <c r="E364" s="277" t="s">
        <v>3822</v>
      </c>
      <c r="F364" s="277">
        <v>2</v>
      </c>
      <c r="G364" s="277">
        <v>44</v>
      </c>
      <c r="H364" s="274">
        <v>55.743957360000003</v>
      </c>
      <c r="I364" s="275">
        <f t="shared" si="34"/>
        <v>1895.29455024</v>
      </c>
      <c r="J364" s="294">
        <f t="shared" si="35"/>
        <v>1895.29455024</v>
      </c>
    </row>
    <row r="365" spans="1:10">
      <c r="A365" s="295"/>
      <c r="B365" s="277" t="s">
        <v>4264</v>
      </c>
      <c r="C365" s="277" t="s">
        <v>5924</v>
      </c>
      <c r="D365" s="277" t="s">
        <v>3827</v>
      </c>
      <c r="E365" s="277" t="s">
        <v>3828</v>
      </c>
      <c r="F365" s="277">
        <v>4</v>
      </c>
      <c r="G365" s="277">
        <v>44</v>
      </c>
      <c r="H365" s="274">
        <v>55.743957360000003</v>
      </c>
      <c r="I365" s="275">
        <f t="shared" si="34"/>
        <v>1895.29455024</v>
      </c>
      <c r="J365" s="294">
        <f t="shared" si="35"/>
        <v>1895.29455024</v>
      </c>
    </row>
    <row r="366" spans="1:10">
      <c r="A366" s="295"/>
      <c r="B366" s="277" t="s">
        <v>4265</v>
      </c>
      <c r="C366" s="277" t="s">
        <v>5924</v>
      </c>
      <c r="D366" s="277" t="s">
        <v>3842</v>
      </c>
      <c r="E366" s="277" t="s">
        <v>3828</v>
      </c>
      <c r="F366" s="277">
        <v>5</v>
      </c>
      <c r="G366" s="277">
        <v>44</v>
      </c>
      <c r="H366" s="274">
        <v>55.743957360000003</v>
      </c>
      <c r="I366" s="275">
        <f t="shared" si="34"/>
        <v>1895.29455024</v>
      </c>
      <c r="J366" s="294">
        <f t="shared" si="35"/>
        <v>1895.29455024</v>
      </c>
    </row>
    <row r="367" spans="1:10">
      <c r="A367" s="295"/>
      <c r="B367" s="280" t="s">
        <v>4266</v>
      </c>
      <c r="C367" s="280" t="s">
        <v>5924</v>
      </c>
      <c r="D367" s="280" t="s">
        <v>3856</v>
      </c>
      <c r="E367" s="280" t="s">
        <v>3828</v>
      </c>
      <c r="F367" s="280">
        <v>6</v>
      </c>
      <c r="G367" s="280">
        <v>44</v>
      </c>
      <c r="H367" s="274">
        <v>42.867888336000007</v>
      </c>
      <c r="I367" s="275">
        <f t="shared" si="34"/>
        <v>1457.5082034240002</v>
      </c>
      <c r="J367" s="294">
        <f t="shared" si="35"/>
        <v>1457.5082034240002</v>
      </c>
    </row>
    <row r="368" spans="1:10">
      <c r="A368" s="295"/>
      <c r="B368" s="277" t="s">
        <v>4267</v>
      </c>
      <c r="C368" s="277" t="s">
        <v>5924</v>
      </c>
      <c r="D368" s="277" t="s">
        <v>3833</v>
      </c>
      <c r="E368" s="277" t="s">
        <v>3828</v>
      </c>
      <c r="F368" s="277">
        <v>7</v>
      </c>
      <c r="G368" s="277">
        <v>44</v>
      </c>
      <c r="H368" s="274">
        <v>55.743957360000003</v>
      </c>
      <c r="I368" s="275">
        <f t="shared" si="34"/>
        <v>1895.29455024</v>
      </c>
      <c r="J368" s="294">
        <f t="shared" si="35"/>
        <v>1895.29455024</v>
      </c>
    </row>
    <row r="369" spans="1:10">
      <c r="A369" s="295"/>
      <c r="B369" s="277" t="s">
        <v>4268</v>
      </c>
      <c r="C369" s="277" t="s">
        <v>5924</v>
      </c>
      <c r="D369" s="277" t="s">
        <v>3859</v>
      </c>
      <c r="E369" s="277" t="s">
        <v>3828</v>
      </c>
      <c r="F369" s="277">
        <v>9</v>
      </c>
      <c r="G369" s="277">
        <v>44</v>
      </c>
      <c r="H369" s="274">
        <v>55.743957360000003</v>
      </c>
      <c r="I369" s="275">
        <f t="shared" si="34"/>
        <v>1895.29455024</v>
      </c>
      <c r="J369" s="294">
        <f t="shared" si="35"/>
        <v>1895.29455024</v>
      </c>
    </row>
    <row r="370" spans="1:10">
      <c r="A370" s="295"/>
      <c r="B370" s="277" t="s">
        <v>4269</v>
      </c>
      <c r="C370" s="277" t="s">
        <v>5924</v>
      </c>
      <c r="D370" s="277" t="s">
        <v>3849</v>
      </c>
      <c r="E370" s="277">
        <v>60</v>
      </c>
      <c r="F370" s="277">
        <v>11</v>
      </c>
      <c r="G370" s="277">
        <v>44</v>
      </c>
      <c r="H370" s="274">
        <v>55.743957360000003</v>
      </c>
      <c r="I370" s="275">
        <f t="shared" si="34"/>
        <v>1895.29455024</v>
      </c>
      <c r="J370" s="294">
        <f t="shared" si="35"/>
        <v>1895.29455024</v>
      </c>
    </row>
    <row r="371" spans="1:10">
      <c r="A371" s="295"/>
      <c r="B371" s="277"/>
      <c r="C371" s="277"/>
      <c r="D371" s="277"/>
      <c r="E371" s="277"/>
      <c r="F371" s="277"/>
      <c r="G371" s="277"/>
      <c r="H371" s="274"/>
      <c r="I371" s="275"/>
      <c r="J371" s="294"/>
    </row>
    <row r="372" spans="1:10">
      <c r="A372" s="295"/>
      <c r="B372" s="277" t="s">
        <v>4270</v>
      </c>
      <c r="C372" s="277" t="s">
        <v>4271</v>
      </c>
      <c r="D372" s="277" t="s">
        <v>3827</v>
      </c>
      <c r="E372" s="277" t="s">
        <v>3828</v>
      </c>
      <c r="F372" s="277">
        <v>4</v>
      </c>
      <c r="G372" s="277">
        <v>67</v>
      </c>
      <c r="H372" s="274">
        <v>12.750448838400001</v>
      </c>
      <c r="I372" s="275">
        <f t="shared" ref="I372:I385" si="36">H372*$I$11</f>
        <v>433.5152605056</v>
      </c>
      <c r="J372" s="294">
        <f t="shared" ref="J372:J385" si="37">I372*(1-J$11)</f>
        <v>433.5152605056</v>
      </c>
    </row>
    <row r="373" spans="1:10">
      <c r="A373" s="296" t="s">
        <v>5389</v>
      </c>
      <c r="B373" s="279" t="s">
        <v>4272</v>
      </c>
      <c r="C373" s="279" t="s">
        <v>4271</v>
      </c>
      <c r="D373" s="279" t="s">
        <v>3831</v>
      </c>
      <c r="E373" s="279" t="s">
        <v>3828</v>
      </c>
      <c r="F373" s="279">
        <v>6</v>
      </c>
      <c r="G373" s="279">
        <v>67</v>
      </c>
      <c r="H373" s="274">
        <v>12.977111347200003</v>
      </c>
      <c r="I373" s="275">
        <f t="shared" si="36"/>
        <v>441.22178580480011</v>
      </c>
      <c r="J373" s="294">
        <f t="shared" si="37"/>
        <v>441.22178580480011</v>
      </c>
    </row>
    <row r="374" spans="1:10">
      <c r="A374" s="295"/>
      <c r="B374" s="277" t="s">
        <v>4273</v>
      </c>
      <c r="C374" s="277" t="s">
        <v>4271</v>
      </c>
      <c r="D374" s="277" t="s">
        <v>3835</v>
      </c>
      <c r="E374" s="277" t="s">
        <v>3828</v>
      </c>
      <c r="F374" s="277">
        <v>9</v>
      </c>
      <c r="G374" s="277">
        <v>67</v>
      </c>
      <c r="H374" s="274">
        <v>15.890953478399998</v>
      </c>
      <c r="I374" s="275">
        <f t="shared" si="36"/>
        <v>540.29241826559996</v>
      </c>
      <c r="J374" s="294">
        <f t="shared" si="37"/>
        <v>540.29241826559996</v>
      </c>
    </row>
    <row r="375" spans="1:10">
      <c r="A375" s="295"/>
      <c r="B375" s="277" t="s">
        <v>4274</v>
      </c>
      <c r="C375" s="277" t="s">
        <v>4271</v>
      </c>
      <c r="D375" s="277" t="s">
        <v>3821</v>
      </c>
      <c r="E375" s="277" t="s">
        <v>3822</v>
      </c>
      <c r="F375" s="277">
        <v>2</v>
      </c>
      <c r="G375" s="280">
        <v>67</v>
      </c>
      <c r="H375" s="274">
        <v>16.801699824</v>
      </c>
      <c r="I375" s="275">
        <f t="shared" si="36"/>
        <v>571.25779401600005</v>
      </c>
      <c r="J375" s="294">
        <f t="shared" si="37"/>
        <v>571.25779401600005</v>
      </c>
    </row>
    <row r="376" spans="1:10">
      <c r="A376" s="295"/>
      <c r="B376" s="277" t="s">
        <v>4275</v>
      </c>
      <c r="C376" s="277" t="s">
        <v>4271</v>
      </c>
      <c r="D376" s="277" t="s">
        <v>3827</v>
      </c>
      <c r="E376" s="277" t="s">
        <v>3828</v>
      </c>
      <c r="F376" s="277">
        <v>4</v>
      </c>
      <c r="G376" s="277">
        <v>67</v>
      </c>
      <c r="H376" s="274">
        <v>16.801699824</v>
      </c>
      <c r="I376" s="275">
        <f t="shared" si="36"/>
        <v>571.25779401600005</v>
      </c>
      <c r="J376" s="294">
        <f t="shared" si="37"/>
        <v>571.25779401600005</v>
      </c>
    </row>
    <row r="377" spans="1:10">
      <c r="A377" s="296" t="s">
        <v>5390</v>
      </c>
      <c r="B377" s="279" t="s">
        <v>4276</v>
      </c>
      <c r="C377" s="279" t="s">
        <v>4271</v>
      </c>
      <c r="D377" s="279">
        <v>400</v>
      </c>
      <c r="E377" s="279" t="s">
        <v>3828</v>
      </c>
      <c r="F377" s="279">
        <v>6</v>
      </c>
      <c r="G377" s="279">
        <v>67</v>
      </c>
      <c r="H377" s="274">
        <v>13.714447219200006</v>
      </c>
      <c r="I377" s="275">
        <f t="shared" si="36"/>
        <v>466.29120545280017</v>
      </c>
      <c r="J377" s="294">
        <f t="shared" si="37"/>
        <v>466.29120545280017</v>
      </c>
    </row>
    <row r="378" spans="1:10">
      <c r="A378" s="295"/>
      <c r="B378" s="277" t="s">
        <v>4277</v>
      </c>
      <c r="C378" s="277" t="s">
        <v>4271</v>
      </c>
      <c r="D378" s="277" t="s">
        <v>3833</v>
      </c>
      <c r="E378" s="277" t="s">
        <v>3828</v>
      </c>
      <c r="F378" s="277">
        <v>7</v>
      </c>
      <c r="G378" s="277">
        <v>67</v>
      </c>
      <c r="H378" s="274">
        <v>16.801699824</v>
      </c>
      <c r="I378" s="275">
        <f t="shared" si="36"/>
        <v>571.25779401600005</v>
      </c>
      <c r="J378" s="294">
        <f t="shared" si="37"/>
        <v>571.25779401600005</v>
      </c>
    </row>
    <row r="379" spans="1:10">
      <c r="A379" s="295"/>
      <c r="B379" s="277" t="s">
        <v>4278</v>
      </c>
      <c r="C379" s="277" t="s">
        <v>4271</v>
      </c>
      <c r="D379" s="277">
        <v>230</v>
      </c>
      <c r="E379" s="277" t="s">
        <v>3828</v>
      </c>
      <c r="F379" s="277">
        <v>9</v>
      </c>
      <c r="G379" s="280">
        <v>67</v>
      </c>
      <c r="H379" s="274">
        <v>14.791776854399998</v>
      </c>
      <c r="I379" s="275">
        <f t="shared" si="36"/>
        <v>502.92041304959992</v>
      </c>
      <c r="J379" s="294">
        <f t="shared" si="37"/>
        <v>502.92041304959992</v>
      </c>
    </row>
    <row r="380" spans="1:10">
      <c r="A380" s="295"/>
      <c r="B380" s="277" t="s">
        <v>4279</v>
      </c>
      <c r="C380" s="277" t="s">
        <v>4271</v>
      </c>
      <c r="D380" s="277" t="s">
        <v>1198</v>
      </c>
      <c r="E380" s="277" t="s">
        <v>3847</v>
      </c>
      <c r="F380" s="277">
        <v>10</v>
      </c>
      <c r="G380" s="277">
        <v>67</v>
      </c>
      <c r="H380" s="274">
        <v>16.801699824</v>
      </c>
      <c r="I380" s="275">
        <f t="shared" si="36"/>
        <v>571.25779401600005</v>
      </c>
      <c r="J380" s="294">
        <f t="shared" si="37"/>
        <v>571.25779401600005</v>
      </c>
    </row>
    <row r="381" spans="1:10">
      <c r="A381" s="295"/>
      <c r="B381" s="277" t="s">
        <v>4280</v>
      </c>
      <c r="C381" s="277" t="s">
        <v>4271</v>
      </c>
      <c r="D381" s="277" t="s">
        <v>3849</v>
      </c>
      <c r="E381" s="277">
        <v>60</v>
      </c>
      <c r="F381" s="277">
        <v>11</v>
      </c>
      <c r="G381" s="280">
        <v>67</v>
      </c>
      <c r="H381" s="274">
        <v>16.801699824</v>
      </c>
      <c r="I381" s="275">
        <f t="shared" si="36"/>
        <v>571.25779401600005</v>
      </c>
      <c r="J381" s="294">
        <f t="shared" si="37"/>
        <v>571.25779401600005</v>
      </c>
    </row>
    <row r="382" spans="1:10">
      <c r="A382" s="295"/>
      <c r="B382" s="277" t="s">
        <v>4281</v>
      </c>
      <c r="C382" s="277" t="s">
        <v>4271</v>
      </c>
      <c r="D382" s="277" t="s">
        <v>3827</v>
      </c>
      <c r="E382" s="277" t="s">
        <v>3828</v>
      </c>
      <c r="F382" s="277">
        <v>4</v>
      </c>
      <c r="G382" s="277">
        <v>67</v>
      </c>
      <c r="H382" s="274">
        <v>19.219888396800002</v>
      </c>
      <c r="I382" s="275">
        <f t="shared" si="36"/>
        <v>653.47620549120006</v>
      </c>
      <c r="J382" s="294">
        <f t="shared" si="37"/>
        <v>653.47620549120006</v>
      </c>
    </row>
    <row r="383" spans="1:10">
      <c r="A383" s="296" t="s">
        <v>5391</v>
      </c>
      <c r="B383" s="279" t="s">
        <v>4282</v>
      </c>
      <c r="C383" s="279" t="s">
        <v>4271</v>
      </c>
      <c r="D383" s="279" t="s">
        <v>3856</v>
      </c>
      <c r="E383" s="279" t="s">
        <v>3828</v>
      </c>
      <c r="F383" s="279">
        <v>6</v>
      </c>
      <c r="G383" s="279">
        <v>67</v>
      </c>
      <c r="H383" s="274">
        <v>14.009381568000002</v>
      </c>
      <c r="I383" s="275">
        <f t="shared" si="36"/>
        <v>476.31897331200008</v>
      </c>
      <c r="J383" s="294">
        <f t="shared" si="37"/>
        <v>476.31897331200008</v>
      </c>
    </row>
    <row r="384" spans="1:10">
      <c r="A384" s="295"/>
      <c r="B384" s="277" t="s">
        <v>4283</v>
      </c>
      <c r="C384" s="277" t="s">
        <v>4271</v>
      </c>
      <c r="D384" s="277" t="s">
        <v>3859</v>
      </c>
      <c r="E384" s="277" t="s">
        <v>3828</v>
      </c>
      <c r="F384" s="277">
        <v>9</v>
      </c>
      <c r="G384" s="277">
        <v>67</v>
      </c>
      <c r="H384" s="274">
        <v>19.219888396800002</v>
      </c>
      <c r="I384" s="275">
        <f t="shared" si="36"/>
        <v>653.47620549120006</v>
      </c>
      <c r="J384" s="294">
        <f t="shared" si="37"/>
        <v>653.47620549120006</v>
      </c>
    </row>
    <row r="385" spans="1:10">
      <c r="A385" s="295"/>
      <c r="B385" s="277" t="s">
        <v>4284</v>
      </c>
      <c r="C385" s="277" t="s">
        <v>4271</v>
      </c>
      <c r="D385" s="277" t="s">
        <v>3849</v>
      </c>
      <c r="E385" s="277">
        <v>60</v>
      </c>
      <c r="F385" s="277">
        <v>11</v>
      </c>
      <c r="G385" s="280">
        <v>67</v>
      </c>
      <c r="H385" s="274">
        <v>19.219888396800002</v>
      </c>
      <c r="I385" s="275">
        <f t="shared" si="36"/>
        <v>653.47620549120006</v>
      </c>
      <c r="J385" s="294">
        <f t="shared" si="37"/>
        <v>653.47620549120006</v>
      </c>
    </row>
    <row r="386" spans="1:10">
      <c r="A386" s="295"/>
      <c r="B386" s="277"/>
      <c r="C386" s="277"/>
      <c r="D386" s="277"/>
      <c r="E386" s="277"/>
      <c r="F386" s="277"/>
      <c r="G386" s="277"/>
      <c r="H386" s="274"/>
      <c r="I386" s="275"/>
      <c r="J386" s="294"/>
    </row>
    <row r="387" spans="1:10">
      <c r="A387" s="295"/>
      <c r="B387" s="277" t="s">
        <v>1334</v>
      </c>
      <c r="C387" s="277" t="s">
        <v>1335</v>
      </c>
      <c r="D387" s="277" t="s">
        <v>3827</v>
      </c>
      <c r="E387" s="277" t="s">
        <v>3828</v>
      </c>
      <c r="F387" s="277">
        <v>4</v>
      </c>
      <c r="G387" s="277">
        <v>67</v>
      </c>
      <c r="H387" s="274">
        <v>17.743851216000003</v>
      </c>
      <c r="I387" s="275">
        <f t="shared" ref="I387:I401" si="38">H387*$I$11</f>
        <v>603.29094134400009</v>
      </c>
      <c r="J387" s="294">
        <f t="shared" ref="J387:J401" si="39">I387*(1-J$11)</f>
        <v>603.29094134400009</v>
      </c>
    </row>
    <row r="388" spans="1:10">
      <c r="A388" s="296" t="s">
        <v>5392</v>
      </c>
      <c r="B388" s="279" t="s">
        <v>1336</v>
      </c>
      <c r="C388" s="279" t="s">
        <v>1335</v>
      </c>
      <c r="D388" s="279" t="s">
        <v>3831</v>
      </c>
      <c r="E388" s="279" t="s">
        <v>3828</v>
      </c>
      <c r="F388" s="279">
        <v>6</v>
      </c>
      <c r="G388" s="279">
        <v>67</v>
      </c>
      <c r="H388" s="274">
        <v>15.336586137600001</v>
      </c>
      <c r="I388" s="275">
        <f t="shared" si="38"/>
        <v>521.44392867840008</v>
      </c>
      <c r="J388" s="294">
        <f t="shared" si="39"/>
        <v>521.44392867840008</v>
      </c>
    </row>
    <row r="389" spans="1:10">
      <c r="A389" s="295"/>
      <c r="B389" s="277" t="s">
        <v>1337</v>
      </c>
      <c r="C389" s="277" t="s">
        <v>1335</v>
      </c>
      <c r="D389" s="277" t="s">
        <v>3835</v>
      </c>
      <c r="E389" s="277" t="s">
        <v>3828</v>
      </c>
      <c r="F389" s="277">
        <v>9</v>
      </c>
      <c r="G389" s="277">
        <v>67</v>
      </c>
      <c r="H389" s="274">
        <v>21.6066719232</v>
      </c>
      <c r="I389" s="275">
        <f t="shared" si="38"/>
        <v>734.62684538880001</v>
      </c>
      <c r="J389" s="294">
        <f t="shared" si="39"/>
        <v>734.62684538880001</v>
      </c>
    </row>
    <row r="390" spans="1:10">
      <c r="A390" s="295"/>
      <c r="B390" s="277" t="s">
        <v>1338</v>
      </c>
      <c r="C390" s="277" t="s">
        <v>1335</v>
      </c>
      <c r="D390" s="277" t="s">
        <v>3821</v>
      </c>
      <c r="E390" s="277" t="s">
        <v>3822</v>
      </c>
      <c r="F390" s="277">
        <v>2</v>
      </c>
      <c r="G390" s="280">
        <v>67</v>
      </c>
      <c r="H390" s="274">
        <v>22.925683872</v>
      </c>
      <c r="I390" s="275">
        <f t="shared" si="38"/>
        <v>779.47325164799997</v>
      </c>
      <c r="J390" s="294">
        <f t="shared" si="39"/>
        <v>779.47325164799997</v>
      </c>
    </row>
    <row r="391" spans="1:10">
      <c r="A391" s="295"/>
      <c r="B391" s="277" t="s">
        <v>1339</v>
      </c>
      <c r="C391" s="277" t="s">
        <v>1335</v>
      </c>
      <c r="D391" s="277" t="s">
        <v>3839</v>
      </c>
      <c r="E391" s="277" t="s">
        <v>3828</v>
      </c>
      <c r="F391" s="277">
        <v>3</v>
      </c>
      <c r="G391" s="277">
        <v>67</v>
      </c>
      <c r="H391" s="274">
        <v>22.925683872</v>
      </c>
      <c r="I391" s="275">
        <f t="shared" si="38"/>
        <v>779.47325164799997</v>
      </c>
      <c r="J391" s="294">
        <f t="shared" si="39"/>
        <v>779.47325164799997</v>
      </c>
    </row>
    <row r="392" spans="1:10">
      <c r="A392" s="295"/>
      <c r="B392" s="277" t="s">
        <v>1340</v>
      </c>
      <c r="C392" s="277" t="s">
        <v>1335</v>
      </c>
      <c r="D392" s="277" t="s">
        <v>3827</v>
      </c>
      <c r="E392" s="277" t="s">
        <v>3828</v>
      </c>
      <c r="F392" s="277">
        <v>4</v>
      </c>
      <c r="G392" s="280">
        <v>67</v>
      </c>
      <c r="H392" s="274">
        <v>22.925683872</v>
      </c>
      <c r="I392" s="275">
        <f t="shared" si="38"/>
        <v>779.47325164799997</v>
      </c>
      <c r="J392" s="294">
        <f t="shared" si="39"/>
        <v>779.47325164799997</v>
      </c>
    </row>
    <row r="393" spans="1:10">
      <c r="A393" s="296" t="s">
        <v>5393</v>
      </c>
      <c r="B393" s="279" t="s">
        <v>1341</v>
      </c>
      <c r="C393" s="279" t="s">
        <v>1335</v>
      </c>
      <c r="D393" s="279">
        <v>400</v>
      </c>
      <c r="E393" s="279" t="s">
        <v>3828</v>
      </c>
      <c r="F393" s="279">
        <v>6</v>
      </c>
      <c r="G393" s="279">
        <v>67</v>
      </c>
      <c r="H393" s="274">
        <v>16.221389184000003</v>
      </c>
      <c r="I393" s="275">
        <f t="shared" si="38"/>
        <v>551.52723225600016</v>
      </c>
      <c r="J393" s="294">
        <f t="shared" si="39"/>
        <v>551.52723225600016</v>
      </c>
    </row>
    <row r="394" spans="1:10">
      <c r="A394" s="295"/>
      <c r="B394" s="277" t="s">
        <v>1342</v>
      </c>
      <c r="C394" s="277" t="s">
        <v>1335</v>
      </c>
      <c r="D394" s="277" t="s">
        <v>3833</v>
      </c>
      <c r="E394" s="277" t="s">
        <v>3828</v>
      </c>
      <c r="F394" s="277">
        <v>7</v>
      </c>
      <c r="G394" s="280">
        <v>67</v>
      </c>
      <c r="H394" s="274">
        <v>22.925683872</v>
      </c>
      <c r="I394" s="275">
        <f t="shared" si="38"/>
        <v>779.47325164799997</v>
      </c>
      <c r="J394" s="294">
        <f t="shared" si="39"/>
        <v>779.47325164799997</v>
      </c>
    </row>
    <row r="395" spans="1:10">
      <c r="A395" s="295"/>
      <c r="B395" s="277" t="s">
        <v>1343</v>
      </c>
      <c r="C395" s="277" t="s">
        <v>1335</v>
      </c>
      <c r="D395" s="277">
        <v>230</v>
      </c>
      <c r="E395" s="277" t="s">
        <v>3828</v>
      </c>
      <c r="F395" s="277">
        <v>9</v>
      </c>
      <c r="G395" s="277">
        <v>67</v>
      </c>
      <c r="H395" s="274">
        <v>19.219888396800002</v>
      </c>
      <c r="I395" s="275">
        <f t="shared" si="38"/>
        <v>653.47620549120006</v>
      </c>
      <c r="J395" s="294">
        <f t="shared" si="39"/>
        <v>653.47620549120006</v>
      </c>
    </row>
    <row r="396" spans="1:10">
      <c r="A396" s="295"/>
      <c r="B396" s="277" t="s">
        <v>1344</v>
      </c>
      <c r="C396" s="277" t="s">
        <v>1335</v>
      </c>
      <c r="D396" s="277" t="s">
        <v>3821</v>
      </c>
      <c r="E396" s="277" t="s">
        <v>3847</v>
      </c>
      <c r="F396" s="277">
        <v>10</v>
      </c>
      <c r="G396" s="280">
        <v>67</v>
      </c>
      <c r="H396" s="274">
        <v>22.925683872</v>
      </c>
      <c r="I396" s="275">
        <f t="shared" si="38"/>
        <v>779.47325164799997</v>
      </c>
      <c r="J396" s="294">
        <f t="shared" si="39"/>
        <v>779.47325164799997</v>
      </c>
    </row>
    <row r="397" spans="1:10">
      <c r="A397" s="295"/>
      <c r="B397" s="277" t="s">
        <v>1345</v>
      </c>
      <c r="C397" s="277" t="s">
        <v>1335</v>
      </c>
      <c r="D397" s="277" t="s">
        <v>3849</v>
      </c>
      <c r="E397" s="277">
        <v>60</v>
      </c>
      <c r="F397" s="277">
        <v>11</v>
      </c>
      <c r="G397" s="277">
        <v>67</v>
      </c>
      <c r="H397" s="274">
        <v>22.925683872</v>
      </c>
      <c r="I397" s="275">
        <f t="shared" si="38"/>
        <v>779.47325164799997</v>
      </c>
      <c r="J397" s="294">
        <f t="shared" si="39"/>
        <v>779.47325164799997</v>
      </c>
    </row>
    <row r="398" spans="1:10">
      <c r="A398" s="295"/>
      <c r="B398" s="277" t="s">
        <v>1346</v>
      </c>
      <c r="C398" s="277" t="s">
        <v>1335</v>
      </c>
      <c r="D398" s="277" t="s">
        <v>3827</v>
      </c>
      <c r="E398" s="277" t="s">
        <v>3828</v>
      </c>
      <c r="F398" s="277">
        <v>4</v>
      </c>
      <c r="G398" s="280">
        <v>67</v>
      </c>
      <c r="H398" s="274">
        <v>24.967011888000002</v>
      </c>
      <c r="I398" s="275">
        <f t="shared" si="38"/>
        <v>848.87840419200006</v>
      </c>
      <c r="J398" s="294">
        <f t="shared" si="39"/>
        <v>848.87840419200006</v>
      </c>
    </row>
    <row r="399" spans="1:10">
      <c r="A399" s="296" t="s">
        <v>5394</v>
      </c>
      <c r="B399" s="279" t="s">
        <v>1347</v>
      </c>
      <c r="C399" s="279" t="s">
        <v>1335</v>
      </c>
      <c r="D399" s="279" t="s">
        <v>3856</v>
      </c>
      <c r="E399" s="279" t="s">
        <v>3828</v>
      </c>
      <c r="F399" s="279">
        <v>6</v>
      </c>
      <c r="G399" s="279">
        <v>67</v>
      </c>
      <c r="H399" s="274">
        <v>16.958725056000002</v>
      </c>
      <c r="I399" s="275">
        <f t="shared" si="38"/>
        <v>576.59665190400005</v>
      </c>
      <c r="J399" s="294">
        <f t="shared" si="39"/>
        <v>576.59665190400005</v>
      </c>
    </row>
    <row r="400" spans="1:10">
      <c r="A400" s="295"/>
      <c r="B400" s="277" t="s">
        <v>1348</v>
      </c>
      <c r="C400" s="277" t="s">
        <v>1335</v>
      </c>
      <c r="D400" s="277" t="s">
        <v>3859</v>
      </c>
      <c r="E400" s="277" t="s">
        <v>3828</v>
      </c>
      <c r="F400" s="277">
        <v>9</v>
      </c>
      <c r="G400" s="280">
        <v>67</v>
      </c>
      <c r="H400" s="274">
        <v>24.967011888000002</v>
      </c>
      <c r="I400" s="275">
        <f t="shared" si="38"/>
        <v>848.87840419200006</v>
      </c>
      <c r="J400" s="294">
        <f t="shared" si="39"/>
        <v>848.87840419200006</v>
      </c>
    </row>
    <row r="401" spans="1:10">
      <c r="A401" s="295"/>
      <c r="B401" s="277" t="s">
        <v>1349</v>
      </c>
      <c r="C401" s="277" t="s">
        <v>1335</v>
      </c>
      <c r="D401" s="277" t="s">
        <v>3849</v>
      </c>
      <c r="E401" s="277">
        <v>60</v>
      </c>
      <c r="F401" s="277">
        <v>11</v>
      </c>
      <c r="G401" s="277">
        <v>67</v>
      </c>
      <c r="H401" s="274">
        <v>24.967011888000002</v>
      </c>
      <c r="I401" s="275">
        <f t="shared" si="38"/>
        <v>848.87840419200006</v>
      </c>
      <c r="J401" s="294">
        <f t="shared" si="39"/>
        <v>848.87840419200006</v>
      </c>
    </row>
    <row r="402" spans="1:10">
      <c r="A402" s="295"/>
      <c r="B402" s="277"/>
      <c r="C402" s="277"/>
      <c r="D402" s="277"/>
      <c r="E402" s="277"/>
      <c r="F402" s="277"/>
      <c r="G402" s="277"/>
      <c r="H402" s="274"/>
      <c r="I402" s="275"/>
      <c r="J402" s="294"/>
    </row>
    <row r="403" spans="1:10">
      <c r="A403" s="295"/>
      <c r="B403" s="277" t="s">
        <v>1350</v>
      </c>
      <c r="C403" s="277" t="s">
        <v>1351</v>
      </c>
      <c r="D403" s="277" t="s">
        <v>3827</v>
      </c>
      <c r="E403" s="277" t="s">
        <v>3828</v>
      </c>
      <c r="F403" s="277">
        <v>4</v>
      </c>
      <c r="G403" s="280">
        <v>67</v>
      </c>
      <c r="H403" s="274">
        <v>52.132377024</v>
      </c>
      <c r="I403" s="275">
        <f t="shared" ref="I403:I416" si="40">H403*$I$11</f>
        <v>1772.500818816</v>
      </c>
      <c r="J403" s="294">
        <f t="shared" ref="J403:J416" si="41">I403*(1-J$11)</f>
        <v>1772.500818816</v>
      </c>
    </row>
    <row r="404" spans="1:10">
      <c r="A404" s="295" t="s">
        <v>5640</v>
      </c>
      <c r="B404" s="280" t="s">
        <v>1352</v>
      </c>
      <c r="C404" s="280" t="s">
        <v>1351</v>
      </c>
      <c r="D404" s="280" t="s">
        <v>3831</v>
      </c>
      <c r="E404" s="280" t="s">
        <v>3828</v>
      </c>
      <c r="F404" s="280">
        <v>6</v>
      </c>
      <c r="G404" s="280">
        <v>67</v>
      </c>
      <c r="H404" s="274">
        <v>42.765480575999995</v>
      </c>
      <c r="I404" s="275">
        <f t="shared" si="40"/>
        <v>1454.0263395839997</v>
      </c>
      <c r="J404" s="294">
        <f t="shared" si="41"/>
        <v>1454.0263395839997</v>
      </c>
    </row>
    <row r="405" spans="1:10">
      <c r="A405" s="295"/>
      <c r="B405" s="277" t="s">
        <v>1353</v>
      </c>
      <c r="C405" s="277" t="s">
        <v>1351</v>
      </c>
      <c r="D405" s="277" t="s">
        <v>3835</v>
      </c>
      <c r="E405" s="277" t="s">
        <v>3828</v>
      </c>
      <c r="F405" s="277">
        <v>9</v>
      </c>
      <c r="G405" s="280">
        <v>67</v>
      </c>
      <c r="H405" s="274">
        <v>52.132377024</v>
      </c>
      <c r="I405" s="275">
        <f t="shared" si="40"/>
        <v>1772.500818816</v>
      </c>
      <c r="J405" s="294">
        <f t="shared" si="41"/>
        <v>1772.500818816</v>
      </c>
    </row>
    <row r="406" spans="1:10">
      <c r="A406" s="295"/>
      <c r="B406" s="277" t="s">
        <v>1354</v>
      </c>
      <c r="C406" s="277" t="s">
        <v>1351</v>
      </c>
      <c r="D406" s="277" t="s">
        <v>3821</v>
      </c>
      <c r="E406" s="277" t="s">
        <v>3822</v>
      </c>
      <c r="F406" s="277">
        <v>2</v>
      </c>
      <c r="G406" s="277">
        <v>67</v>
      </c>
      <c r="H406" s="274">
        <v>54.644780736000001</v>
      </c>
      <c r="I406" s="275">
        <f t="shared" si="40"/>
        <v>1857.9225450240001</v>
      </c>
      <c r="J406" s="294">
        <f t="shared" si="41"/>
        <v>1857.9225450240001</v>
      </c>
    </row>
    <row r="407" spans="1:10">
      <c r="A407" s="295"/>
      <c r="B407" s="277" t="s">
        <v>1355</v>
      </c>
      <c r="C407" s="277" t="s">
        <v>1351</v>
      </c>
      <c r="D407" s="277" t="s">
        <v>3827</v>
      </c>
      <c r="E407" s="277" t="s">
        <v>3828</v>
      </c>
      <c r="F407" s="277">
        <v>4</v>
      </c>
      <c r="G407" s="280">
        <v>67</v>
      </c>
      <c r="H407" s="274">
        <v>54.644780736000001</v>
      </c>
      <c r="I407" s="275">
        <f t="shared" si="40"/>
        <v>1857.9225450240001</v>
      </c>
      <c r="J407" s="294">
        <f t="shared" si="41"/>
        <v>1857.9225450240001</v>
      </c>
    </row>
    <row r="408" spans="1:10">
      <c r="A408" s="296" t="s">
        <v>5395</v>
      </c>
      <c r="B408" s="279" t="s">
        <v>1356</v>
      </c>
      <c r="C408" s="279" t="s">
        <v>1351</v>
      </c>
      <c r="D408" s="279">
        <v>400</v>
      </c>
      <c r="E408" s="279" t="s">
        <v>3828</v>
      </c>
      <c r="F408" s="279">
        <v>6</v>
      </c>
      <c r="G408" s="279">
        <v>67</v>
      </c>
      <c r="H408" s="274">
        <v>40.966381048320002</v>
      </c>
      <c r="I408" s="275">
        <f t="shared" si="40"/>
        <v>1392.8569556428802</v>
      </c>
      <c r="J408" s="294">
        <f t="shared" si="41"/>
        <v>1392.8569556428802</v>
      </c>
    </row>
    <row r="409" spans="1:10">
      <c r="A409" s="295"/>
      <c r="B409" s="277" t="s">
        <v>1357</v>
      </c>
      <c r="C409" s="277" t="s">
        <v>1351</v>
      </c>
      <c r="D409" s="277" t="s">
        <v>3833</v>
      </c>
      <c r="E409" s="277" t="s">
        <v>3828</v>
      </c>
      <c r="F409" s="277">
        <v>7</v>
      </c>
      <c r="G409" s="280">
        <v>67</v>
      </c>
      <c r="H409" s="274">
        <v>54.644780736000001</v>
      </c>
      <c r="I409" s="275">
        <f t="shared" si="40"/>
        <v>1857.9225450240001</v>
      </c>
      <c r="J409" s="294">
        <f t="shared" si="41"/>
        <v>1857.9225450240001</v>
      </c>
    </row>
    <row r="410" spans="1:10">
      <c r="A410" s="295"/>
      <c r="B410" s="277" t="s">
        <v>1358</v>
      </c>
      <c r="C410" s="277" t="s">
        <v>1351</v>
      </c>
      <c r="D410" s="277">
        <v>230</v>
      </c>
      <c r="E410" s="277" t="s">
        <v>3828</v>
      </c>
      <c r="F410" s="277">
        <v>9</v>
      </c>
      <c r="G410" s="277">
        <v>67</v>
      </c>
      <c r="H410" s="274">
        <v>45.223266815999999</v>
      </c>
      <c r="I410" s="275">
        <f t="shared" si="40"/>
        <v>1537.5910717439999</v>
      </c>
      <c r="J410" s="294">
        <f t="shared" si="41"/>
        <v>1537.5910717439999</v>
      </c>
    </row>
    <row r="411" spans="1:10">
      <c r="A411" s="295"/>
      <c r="B411" s="277" t="s">
        <v>1359</v>
      </c>
      <c r="C411" s="277" t="s">
        <v>1351</v>
      </c>
      <c r="D411" s="277" t="s">
        <v>3821</v>
      </c>
      <c r="E411" s="277" t="s">
        <v>3847</v>
      </c>
      <c r="F411" s="277">
        <v>10</v>
      </c>
      <c r="G411" s="280">
        <v>67</v>
      </c>
      <c r="H411" s="274">
        <v>54.644780736000001</v>
      </c>
      <c r="I411" s="275">
        <f t="shared" si="40"/>
        <v>1857.9225450240001</v>
      </c>
      <c r="J411" s="294">
        <f t="shared" si="41"/>
        <v>1857.9225450240001</v>
      </c>
    </row>
    <row r="412" spans="1:10">
      <c r="A412" s="295"/>
      <c r="B412" s="277" t="s">
        <v>1360</v>
      </c>
      <c r="C412" s="277" t="s">
        <v>1351</v>
      </c>
      <c r="D412" s="277" t="s">
        <v>3849</v>
      </c>
      <c r="E412" s="277">
        <v>60</v>
      </c>
      <c r="F412" s="277">
        <v>11</v>
      </c>
      <c r="G412" s="277">
        <v>67</v>
      </c>
      <c r="H412" s="274">
        <v>54.644780736000001</v>
      </c>
      <c r="I412" s="275">
        <f t="shared" si="40"/>
        <v>1857.9225450240001</v>
      </c>
      <c r="J412" s="294">
        <f t="shared" si="41"/>
        <v>1857.9225450240001</v>
      </c>
    </row>
    <row r="413" spans="1:10">
      <c r="A413" s="295"/>
      <c r="B413" s="277" t="s">
        <v>1361</v>
      </c>
      <c r="C413" s="277" t="s">
        <v>1351</v>
      </c>
      <c r="D413" s="277" t="s">
        <v>3827</v>
      </c>
      <c r="E413" s="277" t="s">
        <v>3828</v>
      </c>
      <c r="F413" s="277">
        <v>4</v>
      </c>
      <c r="G413" s="280">
        <v>67</v>
      </c>
      <c r="H413" s="274">
        <v>56.215033055999989</v>
      </c>
      <c r="I413" s="275">
        <f t="shared" si="40"/>
        <v>1911.3111239039997</v>
      </c>
      <c r="J413" s="294">
        <f t="shared" si="41"/>
        <v>1911.3111239039997</v>
      </c>
    </row>
    <row r="414" spans="1:10">
      <c r="A414" s="296" t="s">
        <v>275</v>
      </c>
      <c r="B414" s="279" t="s">
        <v>1362</v>
      </c>
      <c r="C414" s="279" t="s">
        <v>1351</v>
      </c>
      <c r="D414" s="279" t="s">
        <v>3856</v>
      </c>
      <c r="E414" s="279" t="s">
        <v>3828</v>
      </c>
      <c r="F414" s="279">
        <v>6</v>
      </c>
      <c r="G414" s="279">
        <v>67</v>
      </c>
      <c r="H414" s="274">
        <v>37.722103211520007</v>
      </c>
      <c r="I414" s="275">
        <f t="shared" si="40"/>
        <v>1282.5515091916802</v>
      </c>
      <c r="J414" s="294">
        <f t="shared" si="41"/>
        <v>1282.5515091916802</v>
      </c>
    </row>
    <row r="415" spans="1:10">
      <c r="A415" s="295"/>
      <c r="B415" s="277" t="s">
        <v>1363</v>
      </c>
      <c r="C415" s="277" t="s">
        <v>1351</v>
      </c>
      <c r="D415" s="277" t="s">
        <v>3859</v>
      </c>
      <c r="E415" s="277" t="s">
        <v>3828</v>
      </c>
      <c r="F415" s="277">
        <v>9</v>
      </c>
      <c r="G415" s="280">
        <v>67</v>
      </c>
      <c r="H415" s="274">
        <v>56.215033055999989</v>
      </c>
      <c r="I415" s="275">
        <f t="shared" si="40"/>
        <v>1911.3111239039997</v>
      </c>
      <c r="J415" s="294">
        <f t="shared" si="41"/>
        <v>1911.3111239039997</v>
      </c>
    </row>
    <row r="416" spans="1:10">
      <c r="A416" s="295"/>
      <c r="B416" s="277" t="s">
        <v>1364</v>
      </c>
      <c r="C416" s="277" t="s">
        <v>1351</v>
      </c>
      <c r="D416" s="277" t="s">
        <v>3849</v>
      </c>
      <c r="E416" s="277">
        <v>60</v>
      </c>
      <c r="F416" s="277">
        <v>11</v>
      </c>
      <c r="G416" s="277">
        <v>67</v>
      </c>
      <c r="H416" s="274">
        <v>56.215033055999989</v>
      </c>
      <c r="I416" s="275">
        <f t="shared" si="40"/>
        <v>1911.3111239039997</v>
      </c>
      <c r="J416" s="294">
        <f t="shared" si="41"/>
        <v>1911.3111239039997</v>
      </c>
    </row>
    <row r="417" spans="1:10">
      <c r="A417" s="295"/>
      <c r="B417" s="277"/>
      <c r="C417" s="277"/>
      <c r="D417" s="277"/>
      <c r="E417" s="277"/>
      <c r="F417" s="277"/>
      <c r="G417" s="277"/>
      <c r="H417" s="274"/>
      <c r="I417" s="275"/>
      <c r="J417" s="294"/>
    </row>
    <row r="418" spans="1:10">
      <c r="A418" s="295"/>
      <c r="B418" s="277" t="s">
        <v>1365</v>
      </c>
      <c r="C418" s="277" t="s">
        <v>1366</v>
      </c>
      <c r="D418" s="277" t="s">
        <v>3827</v>
      </c>
      <c r="E418" s="277" t="s">
        <v>3828</v>
      </c>
      <c r="F418" s="277">
        <v>4</v>
      </c>
      <c r="G418" s="280">
        <v>67</v>
      </c>
      <c r="H418" s="274">
        <v>116.19867168000002</v>
      </c>
      <c r="I418" s="275">
        <f t="shared" ref="I418:I431" si="42">H418*$I$11</f>
        <v>3950.7548371200005</v>
      </c>
      <c r="J418" s="294">
        <f t="shared" ref="J418:J431" si="43">I418*(1-J$11)</f>
        <v>3950.7548371200005</v>
      </c>
    </row>
    <row r="419" spans="1:10">
      <c r="A419" s="296" t="s">
        <v>178</v>
      </c>
      <c r="B419" s="279" t="s">
        <v>1367</v>
      </c>
      <c r="C419" s="279" t="s">
        <v>1366</v>
      </c>
      <c r="D419" s="279" t="s">
        <v>3831</v>
      </c>
      <c r="E419" s="279" t="s">
        <v>3828</v>
      </c>
      <c r="F419" s="279">
        <v>6</v>
      </c>
      <c r="G419" s="279">
        <v>67</v>
      </c>
      <c r="H419" s="274">
        <v>113.05816704000001</v>
      </c>
      <c r="I419" s="275">
        <f t="shared" si="42"/>
        <v>3843.9776793600004</v>
      </c>
      <c r="J419" s="294">
        <f t="shared" si="43"/>
        <v>3843.9776793600004</v>
      </c>
    </row>
    <row r="420" spans="1:10">
      <c r="A420" s="295"/>
      <c r="B420" s="277" t="s">
        <v>1368</v>
      </c>
      <c r="C420" s="277" t="s">
        <v>1366</v>
      </c>
      <c r="D420" s="277" t="s">
        <v>3835</v>
      </c>
      <c r="E420" s="277" t="s">
        <v>3828</v>
      </c>
      <c r="F420" s="277">
        <v>9</v>
      </c>
      <c r="G420" s="280">
        <v>67</v>
      </c>
      <c r="H420" s="274">
        <v>116.19867168000002</v>
      </c>
      <c r="I420" s="275">
        <f t="shared" si="42"/>
        <v>3950.7548371200005</v>
      </c>
      <c r="J420" s="294">
        <f t="shared" si="43"/>
        <v>3950.7548371200005</v>
      </c>
    </row>
    <row r="421" spans="1:10">
      <c r="A421" s="295"/>
      <c r="B421" s="277" t="s">
        <v>1369</v>
      </c>
      <c r="C421" s="277" t="s">
        <v>1366</v>
      </c>
      <c r="D421" s="277" t="s">
        <v>3821</v>
      </c>
      <c r="E421" s="277" t="s">
        <v>3822</v>
      </c>
      <c r="F421" s="277">
        <v>2</v>
      </c>
      <c r="G421" s="277">
        <v>67</v>
      </c>
      <c r="H421" s="274">
        <v>119.967277248</v>
      </c>
      <c r="I421" s="275">
        <f t="shared" si="42"/>
        <v>4078.8874264320002</v>
      </c>
      <c r="J421" s="294">
        <f t="shared" si="43"/>
        <v>4078.8874264320002</v>
      </c>
    </row>
    <row r="422" spans="1:10">
      <c r="A422" s="295"/>
      <c r="B422" s="277" t="s">
        <v>5417</v>
      </c>
      <c r="C422" s="277" t="s">
        <v>1366</v>
      </c>
      <c r="D422" s="277" t="s">
        <v>3827</v>
      </c>
      <c r="E422" s="277" t="s">
        <v>3828</v>
      </c>
      <c r="F422" s="277">
        <v>4</v>
      </c>
      <c r="G422" s="280">
        <v>67</v>
      </c>
      <c r="H422" s="274">
        <v>119.967277248</v>
      </c>
      <c r="I422" s="275">
        <f t="shared" si="42"/>
        <v>4078.8874264320002</v>
      </c>
      <c r="J422" s="294">
        <f t="shared" si="43"/>
        <v>4078.8874264320002</v>
      </c>
    </row>
    <row r="423" spans="1:10">
      <c r="A423" s="296" t="s">
        <v>176</v>
      </c>
      <c r="B423" s="279" t="s">
        <v>5418</v>
      </c>
      <c r="C423" s="279" t="s">
        <v>1366</v>
      </c>
      <c r="D423" s="279">
        <v>400</v>
      </c>
      <c r="E423" s="279" t="s">
        <v>3828</v>
      </c>
      <c r="F423" s="279">
        <v>6</v>
      </c>
      <c r="G423" s="279">
        <v>67</v>
      </c>
      <c r="H423" s="274">
        <v>117.97373952000002</v>
      </c>
      <c r="I423" s="275">
        <f t="shared" si="42"/>
        <v>4011.1071436800007</v>
      </c>
      <c r="J423" s="294">
        <f t="shared" si="43"/>
        <v>4011.1071436800007</v>
      </c>
    </row>
    <row r="424" spans="1:10">
      <c r="A424" s="295"/>
      <c r="B424" s="277" t="s">
        <v>5419</v>
      </c>
      <c r="C424" s="277" t="s">
        <v>1366</v>
      </c>
      <c r="D424" s="277" t="s">
        <v>3833</v>
      </c>
      <c r="E424" s="277" t="s">
        <v>3828</v>
      </c>
      <c r="F424" s="277">
        <v>7</v>
      </c>
      <c r="G424" s="280">
        <v>67</v>
      </c>
      <c r="H424" s="274">
        <v>119.967277248</v>
      </c>
      <c r="I424" s="275">
        <f t="shared" si="42"/>
        <v>4078.8874264320002</v>
      </c>
      <c r="J424" s="294">
        <f t="shared" si="43"/>
        <v>4078.8874264320002</v>
      </c>
    </row>
    <row r="425" spans="1:10">
      <c r="A425" s="295"/>
      <c r="B425" s="277" t="s">
        <v>5420</v>
      </c>
      <c r="C425" s="277" t="s">
        <v>1366</v>
      </c>
      <c r="D425" s="277">
        <v>230</v>
      </c>
      <c r="E425" s="277" t="s">
        <v>3828</v>
      </c>
      <c r="F425" s="277">
        <v>9</v>
      </c>
      <c r="G425" s="277">
        <v>67</v>
      </c>
      <c r="H425" s="274">
        <v>111.48791472000001</v>
      </c>
      <c r="I425" s="275">
        <f t="shared" si="42"/>
        <v>3790.5891004800001</v>
      </c>
      <c r="J425" s="294">
        <f t="shared" si="43"/>
        <v>3790.5891004800001</v>
      </c>
    </row>
    <row r="426" spans="1:10">
      <c r="A426" s="295"/>
      <c r="B426" s="277" t="s">
        <v>5421</v>
      </c>
      <c r="C426" s="277" t="s">
        <v>1366</v>
      </c>
      <c r="D426" s="277" t="s">
        <v>3821</v>
      </c>
      <c r="E426" s="277" t="s">
        <v>3847</v>
      </c>
      <c r="F426" s="277">
        <v>10</v>
      </c>
      <c r="G426" s="280">
        <v>67</v>
      </c>
      <c r="H426" s="274">
        <v>119.967277248</v>
      </c>
      <c r="I426" s="275">
        <f t="shared" si="42"/>
        <v>4078.8874264320002</v>
      </c>
      <c r="J426" s="294">
        <f t="shared" si="43"/>
        <v>4078.8874264320002</v>
      </c>
    </row>
    <row r="427" spans="1:10">
      <c r="A427" s="295"/>
      <c r="B427" s="277" t="s">
        <v>5422</v>
      </c>
      <c r="C427" s="277" t="s">
        <v>1366</v>
      </c>
      <c r="D427" s="277" t="s">
        <v>3849</v>
      </c>
      <c r="E427" s="277">
        <v>60</v>
      </c>
      <c r="F427" s="277">
        <v>11</v>
      </c>
      <c r="G427" s="277">
        <v>67</v>
      </c>
      <c r="H427" s="274">
        <v>119.967277248</v>
      </c>
      <c r="I427" s="275">
        <f t="shared" si="42"/>
        <v>4078.8874264320002</v>
      </c>
      <c r="J427" s="294">
        <f t="shared" si="43"/>
        <v>4078.8874264320002</v>
      </c>
    </row>
    <row r="428" spans="1:10">
      <c r="A428" s="295"/>
      <c r="B428" s="277" t="s">
        <v>5423</v>
      </c>
      <c r="C428" s="277" t="s">
        <v>1366</v>
      </c>
      <c r="D428" s="277" t="s">
        <v>3827</v>
      </c>
      <c r="E428" s="277" t="s">
        <v>3828</v>
      </c>
      <c r="F428" s="277">
        <v>4</v>
      </c>
      <c r="G428" s="280">
        <v>67</v>
      </c>
      <c r="H428" s="274">
        <v>126.71936222399999</v>
      </c>
      <c r="I428" s="275">
        <f t="shared" si="42"/>
        <v>4308.4583156159997</v>
      </c>
      <c r="J428" s="294">
        <f t="shared" si="43"/>
        <v>4308.4583156159997</v>
      </c>
    </row>
    <row r="429" spans="1:10">
      <c r="A429" s="296" t="s">
        <v>177</v>
      </c>
      <c r="B429" s="279" t="s">
        <v>5424</v>
      </c>
      <c r="C429" s="279" t="s">
        <v>1366</v>
      </c>
      <c r="D429" s="279" t="s">
        <v>3856</v>
      </c>
      <c r="E429" s="279" t="s">
        <v>3828</v>
      </c>
      <c r="F429" s="279">
        <v>6</v>
      </c>
      <c r="G429" s="279">
        <v>67</v>
      </c>
      <c r="H429" s="274">
        <v>122.889312</v>
      </c>
      <c r="I429" s="275">
        <f t="shared" si="42"/>
        <v>4178.2366080000002</v>
      </c>
      <c r="J429" s="294">
        <f t="shared" si="43"/>
        <v>4178.2366080000002</v>
      </c>
    </row>
    <row r="430" spans="1:10">
      <c r="A430" s="295"/>
      <c r="B430" s="277" t="s">
        <v>5425</v>
      </c>
      <c r="C430" s="277" t="s">
        <v>1366</v>
      </c>
      <c r="D430" s="277" t="s">
        <v>3859</v>
      </c>
      <c r="E430" s="277" t="s">
        <v>3828</v>
      </c>
      <c r="F430" s="277">
        <v>9</v>
      </c>
      <c r="G430" s="280">
        <v>67</v>
      </c>
      <c r="H430" s="274">
        <v>126.71936222399999</v>
      </c>
      <c r="I430" s="275">
        <f t="shared" si="42"/>
        <v>4308.4583156159997</v>
      </c>
      <c r="J430" s="294">
        <f t="shared" si="43"/>
        <v>4308.4583156159997</v>
      </c>
    </row>
    <row r="431" spans="1:10">
      <c r="A431" s="295"/>
      <c r="B431" s="277" t="s">
        <v>5426</v>
      </c>
      <c r="C431" s="277" t="s">
        <v>1366</v>
      </c>
      <c r="D431" s="277" t="s">
        <v>3849</v>
      </c>
      <c r="E431" s="277">
        <v>60</v>
      </c>
      <c r="F431" s="277">
        <v>11</v>
      </c>
      <c r="G431" s="277">
        <v>67</v>
      </c>
      <c r="H431" s="274">
        <v>126.71936222399999</v>
      </c>
      <c r="I431" s="275">
        <f t="shared" si="42"/>
        <v>4308.4583156159997</v>
      </c>
      <c r="J431" s="294">
        <f t="shared" si="43"/>
        <v>4308.4583156159997</v>
      </c>
    </row>
    <row r="432" spans="1:10">
      <c r="A432" s="295"/>
      <c r="B432" s="277"/>
      <c r="C432" s="277"/>
      <c r="D432" s="277"/>
      <c r="E432" s="277"/>
      <c r="F432" s="277"/>
      <c r="G432" s="277"/>
      <c r="H432" s="274"/>
      <c r="I432" s="275"/>
      <c r="J432" s="294"/>
    </row>
    <row r="433" spans="1:10">
      <c r="A433" s="295"/>
      <c r="B433" s="277" t="s">
        <v>5427</v>
      </c>
      <c r="C433" s="277" t="s">
        <v>663</v>
      </c>
      <c r="D433" s="277" t="s">
        <v>3827</v>
      </c>
      <c r="E433" s="277" t="s">
        <v>3828</v>
      </c>
      <c r="F433" s="277">
        <v>4</v>
      </c>
      <c r="G433" s="277">
        <v>44</v>
      </c>
      <c r="H433" s="274">
        <v>4.2396812639999997</v>
      </c>
      <c r="I433" s="275">
        <f>H433*$I$11</f>
        <v>144.14916297599999</v>
      </c>
      <c r="J433" s="294">
        <f>I433*(1-J$11)</f>
        <v>144.14916297599999</v>
      </c>
    </row>
    <row r="434" spans="1:10">
      <c r="A434" s="295"/>
      <c r="B434" s="280" t="s">
        <v>664</v>
      </c>
      <c r="C434" s="280" t="s">
        <v>663</v>
      </c>
      <c r="D434" s="280" t="s">
        <v>3831</v>
      </c>
      <c r="E434" s="280" t="s">
        <v>3828</v>
      </c>
      <c r="F434" s="280">
        <v>6</v>
      </c>
      <c r="G434" s="280">
        <v>44</v>
      </c>
      <c r="H434" s="274">
        <v>3.9570358464000002</v>
      </c>
      <c r="I434" s="275">
        <f>H434*$I$11</f>
        <v>134.53921877760001</v>
      </c>
      <c r="J434" s="294">
        <f>I434*(1-J$11)</f>
        <v>134.53921877760001</v>
      </c>
    </row>
    <row r="435" spans="1:10">
      <c r="A435" s="295"/>
      <c r="B435" s="277"/>
      <c r="C435" s="277"/>
      <c r="D435" s="277"/>
      <c r="E435" s="277"/>
      <c r="F435" s="277"/>
      <c r="G435" s="277"/>
      <c r="H435" s="274"/>
      <c r="I435" s="275"/>
      <c r="J435" s="294"/>
    </row>
    <row r="436" spans="1:10">
      <c r="A436" s="295"/>
      <c r="B436" s="277" t="s">
        <v>665</v>
      </c>
      <c r="C436" s="277" t="s">
        <v>666</v>
      </c>
      <c r="D436" s="277" t="s">
        <v>3821</v>
      </c>
      <c r="E436" s="277" t="s">
        <v>3822</v>
      </c>
      <c r="F436" s="277">
        <v>2</v>
      </c>
      <c r="G436" s="277">
        <v>44</v>
      </c>
      <c r="H436" s="274">
        <v>5.1818326560000001</v>
      </c>
      <c r="I436" s="275">
        <f t="shared" ref="I436:I457" si="44">H436*$I$11</f>
        <v>176.182310304</v>
      </c>
      <c r="J436" s="294">
        <f t="shared" ref="J436:J457" si="45">I436*(1-J$11)</f>
        <v>176.182310304</v>
      </c>
    </row>
    <row r="437" spans="1:10">
      <c r="A437" s="295"/>
      <c r="B437" s="277" t="s">
        <v>667</v>
      </c>
      <c r="C437" s="277" t="s">
        <v>666</v>
      </c>
      <c r="D437" s="277" t="s">
        <v>3824</v>
      </c>
      <c r="E437" s="277" t="s">
        <v>5878</v>
      </c>
      <c r="F437" s="277">
        <v>3</v>
      </c>
      <c r="G437" s="277">
        <v>44</v>
      </c>
      <c r="H437" s="274">
        <v>5.1818326560000001</v>
      </c>
      <c r="I437" s="275">
        <f t="shared" si="44"/>
        <v>176.182310304</v>
      </c>
      <c r="J437" s="294">
        <f t="shared" si="45"/>
        <v>176.182310304</v>
      </c>
    </row>
    <row r="438" spans="1:10">
      <c r="A438" s="295"/>
      <c r="B438" s="277" t="s">
        <v>668</v>
      </c>
      <c r="C438" s="277" t="s">
        <v>666</v>
      </c>
      <c r="D438" s="277" t="s">
        <v>3827</v>
      </c>
      <c r="E438" s="277" t="s">
        <v>3828</v>
      </c>
      <c r="F438" s="277">
        <v>4</v>
      </c>
      <c r="G438" s="277">
        <v>44</v>
      </c>
      <c r="H438" s="274">
        <v>4.3967064959999993</v>
      </c>
      <c r="I438" s="275">
        <f t="shared" si="44"/>
        <v>149.48802086399996</v>
      </c>
      <c r="J438" s="294">
        <f t="shared" si="45"/>
        <v>149.48802086399996</v>
      </c>
    </row>
    <row r="439" spans="1:10">
      <c r="A439" s="295"/>
      <c r="B439" s="280" t="s">
        <v>669</v>
      </c>
      <c r="C439" s="280" t="s">
        <v>666</v>
      </c>
      <c r="D439" s="280" t="s">
        <v>3831</v>
      </c>
      <c r="E439" s="280" t="s">
        <v>3828</v>
      </c>
      <c r="F439" s="280">
        <v>6</v>
      </c>
      <c r="G439" s="280">
        <v>44</v>
      </c>
      <c r="H439" s="274">
        <v>3.9256308000000009</v>
      </c>
      <c r="I439" s="275">
        <f t="shared" si="44"/>
        <v>133.47144720000003</v>
      </c>
      <c r="J439" s="294">
        <f t="shared" si="45"/>
        <v>133.47144720000003</v>
      </c>
    </row>
    <row r="440" spans="1:10">
      <c r="A440" s="295"/>
      <c r="B440" s="277" t="s">
        <v>670</v>
      </c>
      <c r="C440" s="277" t="s">
        <v>666</v>
      </c>
      <c r="D440" s="277" t="s">
        <v>3835</v>
      </c>
      <c r="E440" s="277" t="s">
        <v>3828</v>
      </c>
      <c r="F440" s="277">
        <v>9</v>
      </c>
      <c r="G440" s="277">
        <v>44</v>
      </c>
      <c r="H440" s="274">
        <v>5.1818326560000001</v>
      </c>
      <c r="I440" s="275">
        <f t="shared" si="44"/>
        <v>176.182310304</v>
      </c>
      <c r="J440" s="294">
        <f t="shared" si="45"/>
        <v>176.182310304</v>
      </c>
    </row>
    <row r="441" spans="1:10">
      <c r="A441" s="295"/>
      <c r="B441" s="277" t="s">
        <v>671</v>
      </c>
      <c r="C441" s="277" t="s">
        <v>666</v>
      </c>
      <c r="D441" s="277"/>
      <c r="E441" s="277" t="s">
        <v>3828</v>
      </c>
      <c r="F441" s="277">
        <v>12</v>
      </c>
      <c r="G441" s="277">
        <v>44</v>
      </c>
      <c r="H441" s="274">
        <v>5.1818326560000001</v>
      </c>
      <c r="I441" s="275">
        <f t="shared" si="44"/>
        <v>176.182310304</v>
      </c>
      <c r="J441" s="294">
        <f t="shared" si="45"/>
        <v>176.182310304</v>
      </c>
    </row>
    <row r="442" spans="1:10">
      <c r="A442" s="295"/>
      <c r="B442" s="277" t="s">
        <v>672</v>
      </c>
      <c r="C442" s="277" t="s">
        <v>666</v>
      </c>
      <c r="D442" s="277" t="s">
        <v>3821</v>
      </c>
      <c r="E442" s="277" t="s">
        <v>3822</v>
      </c>
      <c r="F442" s="277">
        <v>2</v>
      </c>
      <c r="G442" s="277">
        <v>44</v>
      </c>
      <c r="H442" s="274">
        <v>6.1239840479999996</v>
      </c>
      <c r="I442" s="275">
        <f t="shared" si="44"/>
        <v>208.21545763199998</v>
      </c>
      <c r="J442" s="294">
        <f t="shared" si="45"/>
        <v>208.21545763199998</v>
      </c>
    </row>
    <row r="443" spans="1:10">
      <c r="A443" s="295"/>
      <c r="B443" s="277" t="s">
        <v>673</v>
      </c>
      <c r="C443" s="277" t="s">
        <v>666</v>
      </c>
      <c r="D443" s="277" t="s">
        <v>3839</v>
      </c>
      <c r="E443" s="277" t="s">
        <v>3852</v>
      </c>
      <c r="F443" s="277">
        <v>3</v>
      </c>
      <c r="G443" s="277">
        <v>44</v>
      </c>
      <c r="H443" s="274">
        <v>6.1239840479999996</v>
      </c>
      <c r="I443" s="275">
        <f t="shared" si="44"/>
        <v>208.21545763199998</v>
      </c>
      <c r="J443" s="294">
        <f t="shared" si="45"/>
        <v>208.21545763199998</v>
      </c>
    </row>
    <row r="444" spans="1:10">
      <c r="A444" s="295"/>
      <c r="B444" s="277" t="s">
        <v>674</v>
      </c>
      <c r="C444" s="277" t="s">
        <v>666</v>
      </c>
      <c r="D444" s="277" t="s">
        <v>3827</v>
      </c>
      <c r="E444" s="277" t="s">
        <v>3828</v>
      </c>
      <c r="F444" s="277">
        <v>4</v>
      </c>
      <c r="G444" s="277">
        <v>44</v>
      </c>
      <c r="H444" s="274">
        <v>6.1239840479999996</v>
      </c>
      <c r="I444" s="275">
        <f t="shared" si="44"/>
        <v>208.21545763199998</v>
      </c>
      <c r="J444" s="294">
        <f t="shared" si="45"/>
        <v>208.21545763199998</v>
      </c>
    </row>
    <row r="445" spans="1:10">
      <c r="A445" s="295"/>
      <c r="B445" s="280" t="s">
        <v>675</v>
      </c>
      <c r="C445" s="280" t="s">
        <v>666</v>
      </c>
      <c r="D445" s="280">
        <v>400</v>
      </c>
      <c r="E445" s="280" t="s">
        <v>3828</v>
      </c>
      <c r="F445" s="280">
        <v>6</v>
      </c>
      <c r="G445" s="280">
        <v>44</v>
      </c>
      <c r="H445" s="274">
        <v>4.4240152320000004</v>
      </c>
      <c r="I445" s="275">
        <f t="shared" si="44"/>
        <v>150.41651788800002</v>
      </c>
      <c r="J445" s="294">
        <f t="shared" si="45"/>
        <v>150.41651788800002</v>
      </c>
    </row>
    <row r="446" spans="1:10">
      <c r="A446" s="295"/>
      <c r="B446" s="277" t="s">
        <v>676</v>
      </c>
      <c r="C446" s="277" t="s">
        <v>666</v>
      </c>
      <c r="D446" s="277" t="s">
        <v>3833</v>
      </c>
      <c r="E446" s="277" t="s">
        <v>3828</v>
      </c>
      <c r="F446" s="277">
        <v>7</v>
      </c>
      <c r="G446" s="277">
        <v>44</v>
      </c>
      <c r="H446" s="274">
        <v>6.1239840479999996</v>
      </c>
      <c r="I446" s="275">
        <f t="shared" si="44"/>
        <v>208.21545763199998</v>
      </c>
      <c r="J446" s="294">
        <f t="shared" si="45"/>
        <v>208.21545763199998</v>
      </c>
    </row>
    <row r="447" spans="1:10">
      <c r="A447" s="295"/>
      <c r="B447" s="277" t="s">
        <v>677</v>
      </c>
      <c r="C447" s="277" t="s">
        <v>666</v>
      </c>
      <c r="D447" s="277">
        <v>230</v>
      </c>
      <c r="E447" s="277" t="s">
        <v>3828</v>
      </c>
      <c r="F447" s="277">
        <v>9</v>
      </c>
      <c r="G447" s="277">
        <v>44</v>
      </c>
      <c r="H447" s="274">
        <v>5.1818326560000001</v>
      </c>
      <c r="I447" s="275">
        <f t="shared" si="44"/>
        <v>176.182310304</v>
      </c>
      <c r="J447" s="294">
        <f t="shared" si="45"/>
        <v>176.182310304</v>
      </c>
    </row>
    <row r="448" spans="1:10">
      <c r="A448" s="295"/>
      <c r="B448" s="277" t="s">
        <v>678</v>
      </c>
      <c r="C448" s="277" t="s">
        <v>666</v>
      </c>
      <c r="D448" s="277" t="s">
        <v>3821</v>
      </c>
      <c r="E448" s="277" t="s">
        <v>3847</v>
      </c>
      <c r="F448" s="277">
        <v>10</v>
      </c>
      <c r="G448" s="277">
        <v>44</v>
      </c>
      <c r="H448" s="274">
        <v>6.1239840479999996</v>
      </c>
      <c r="I448" s="275">
        <f t="shared" si="44"/>
        <v>208.21545763199998</v>
      </c>
      <c r="J448" s="294">
        <f t="shared" si="45"/>
        <v>208.21545763199998</v>
      </c>
    </row>
    <row r="449" spans="1:10">
      <c r="A449" s="295"/>
      <c r="B449" s="277" t="s">
        <v>679</v>
      </c>
      <c r="C449" s="277" t="s">
        <v>666</v>
      </c>
      <c r="D449" s="277" t="s">
        <v>3849</v>
      </c>
      <c r="E449" s="277">
        <v>60</v>
      </c>
      <c r="F449" s="277">
        <v>11</v>
      </c>
      <c r="G449" s="277">
        <v>44</v>
      </c>
      <c r="H449" s="274">
        <v>6.1239840479999996</v>
      </c>
      <c r="I449" s="275">
        <f t="shared" si="44"/>
        <v>208.21545763199998</v>
      </c>
      <c r="J449" s="294">
        <f t="shared" si="45"/>
        <v>208.21545763199998</v>
      </c>
    </row>
    <row r="450" spans="1:10">
      <c r="A450" s="295"/>
      <c r="B450" s="277" t="s">
        <v>680</v>
      </c>
      <c r="C450" s="277" t="s">
        <v>666</v>
      </c>
      <c r="D450" s="277" t="s">
        <v>3821</v>
      </c>
      <c r="E450" s="277" t="s">
        <v>3822</v>
      </c>
      <c r="F450" s="277">
        <v>2</v>
      </c>
      <c r="G450" s="277">
        <v>44</v>
      </c>
      <c r="H450" s="274">
        <v>6.2810092800000001</v>
      </c>
      <c r="I450" s="275">
        <f t="shared" si="44"/>
        <v>213.55431552000002</v>
      </c>
      <c r="J450" s="294">
        <f t="shared" si="45"/>
        <v>213.55431552000002</v>
      </c>
    </row>
    <row r="451" spans="1:10">
      <c r="A451" s="295"/>
      <c r="B451" s="277" t="s">
        <v>681</v>
      </c>
      <c r="C451" s="277" t="s">
        <v>666</v>
      </c>
      <c r="D451" s="277" t="s">
        <v>3839</v>
      </c>
      <c r="E451" s="277" t="s">
        <v>3852</v>
      </c>
      <c r="F451" s="277">
        <v>3</v>
      </c>
      <c r="G451" s="277">
        <v>44</v>
      </c>
      <c r="H451" s="274">
        <v>6.2810092800000001</v>
      </c>
      <c r="I451" s="275">
        <f t="shared" si="44"/>
        <v>213.55431552000002</v>
      </c>
      <c r="J451" s="294">
        <f t="shared" si="45"/>
        <v>213.55431552000002</v>
      </c>
    </row>
    <row r="452" spans="1:10">
      <c r="A452" s="295"/>
      <c r="B452" s="277" t="s">
        <v>682</v>
      </c>
      <c r="C452" s="277" t="s">
        <v>666</v>
      </c>
      <c r="D452" s="277" t="s">
        <v>3827</v>
      </c>
      <c r="E452" s="277" t="s">
        <v>3828</v>
      </c>
      <c r="F452" s="277">
        <v>4</v>
      </c>
      <c r="G452" s="277">
        <v>44</v>
      </c>
      <c r="H452" s="274">
        <v>6.2810092800000001</v>
      </c>
      <c r="I452" s="275">
        <f t="shared" si="44"/>
        <v>213.55431552000002</v>
      </c>
      <c r="J452" s="294">
        <f t="shared" si="45"/>
        <v>213.55431552000002</v>
      </c>
    </row>
    <row r="453" spans="1:10">
      <c r="A453" s="295"/>
      <c r="B453" s="277" t="s">
        <v>683</v>
      </c>
      <c r="C453" s="277" t="s">
        <v>666</v>
      </c>
      <c r="D453" s="277" t="s">
        <v>3842</v>
      </c>
      <c r="E453" s="277" t="s">
        <v>3828</v>
      </c>
      <c r="F453" s="277">
        <v>5</v>
      </c>
      <c r="G453" s="277">
        <v>44</v>
      </c>
      <c r="H453" s="274">
        <v>6.2810092800000001</v>
      </c>
      <c r="I453" s="275">
        <f t="shared" si="44"/>
        <v>213.55431552000002</v>
      </c>
      <c r="J453" s="294">
        <f t="shared" si="45"/>
        <v>213.55431552000002</v>
      </c>
    </row>
    <row r="454" spans="1:10">
      <c r="A454" s="296" t="s">
        <v>289</v>
      </c>
      <c r="B454" s="279" t="s">
        <v>684</v>
      </c>
      <c r="C454" s="279" t="s">
        <v>666</v>
      </c>
      <c r="D454" s="279" t="s">
        <v>3856</v>
      </c>
      <c r="E454" s="279" t="s">
        <v>3828</v>
      </c>
      <c r="F454" s="279">
        <v>6</v>
      </c>
      <c r="G454" s="279">
        <v>44</v>
      </c>
      <c r="H454" s="274">
        <v>4.8664167552000013</v>
      </c>
      <c r="I454" s="275">
        <f t="shared" si="44"/>
        <v>165.45816967680005</v>
      </c>
      <c r="J454" s="294">
        <f t="shared" si="45"/>
        <v>165.45816967680005</v>
      </c>
    </row>
    <row r="455" spans="1:10">
      <c r="A455" s="295"/>
      <c r="B455" s="277" t="s">
        <v>685</v>
      </c>
      <c r="C455" s="277" t="s">
        <v>666</v>
      </c>
      <c r="D455" s="277" t="s">
        <v>3833</v>
      </c>
      <c r="E455" s="277" t="s">
        <v>3828</v>
      </c>
      <c r="F455" s="277">
        <v>7</v>
      </c>
      <c r="G455" s="277">
        <v>44</v>
      </c>
      <c r="H455" s="274">
        <v>6.2810092800000001</v>
      </c>
      <c r="I455" s="275">
        <f t="shared" si="44"/>
        <v>213.55431552000002</v>
      </c>
      <c r="J455" s="294">
        <f t="shared" si="45"/>
        <v>213.55431552000002</v>
      </c>
    </row>
    <row r="456" spans="1:10">
      <c r="A456" s="295"/>
      <c r="B456" s="277" t="s">
        <v>686</v>
      </c>
      <c r="C456" s="277" t="s">
        <v>666</v>
      </c>
      <c r="D456" s="277" t="s">
        <v>3859</v>
      </c>
      <c r="E456" s="277" t="s">
        <v>3828</v>
      </c>
      <c r="F456" s="277">
        <v>9</v>
      </c>
      <c r="G456" s="277">
        <v>44</v>
      </c>
      <c r="H456" s="274">
        <v>6.2810092800000001</v>
      </c>
      <c r="I456" s="275">
        <f t="shared" si="44"/>
        <v>213.55431552000002</v>
      </c>
      <c r="J456" s="294">
        <f t="shared" si="45"/>
        <v>213.55431552000002</v>
      </c>
    </row>
    <row r="457" spans="1:10">
      <c r="A457" s="295"/>
      <c r="B457" s="277" t="s">
        <v>687</v>
      </c>
      <c r="C457" s="277" t="s">
        <v>666</v>
      </c>
      <c r="D457" s="277" t="s">
        <v>3849</v>
      </c>
      <c r="E457" s="277">
        <v>60</v>
      </c>
      <c r="F457" s="277">
        <v>11</v>
      </c>
      <c r="G457" s="277">
        <v>44</v>
      </c>
      <c r="H457" s="274">
        <v>6.2810092800000001</v>
      </c>
      <c r="I457" s="275">
        <f t="shared" si="44"/>
        <v>213.55431552000002</v>
      </c>
      <c r="J457" s="294">
        <f t="shared" si="45"/>
        <v>213.55431552000002</v>
      </c>
    </row>
    <row r="458" spans="1:10">
      <c r="A458" s="295"/>
      <c r="B458" s="277"/>
      <c r="C458" s="277"/>
      <c r="D458" s="277"/>
      <c r="E458" s="277"/>
      <c r="F458" s="277"/>
      <c r="G458" s="277"/>
      <c r="H458" s="274"/>
      <c r="I458" s="275"/>
      <c r="J458" s="294"/>
    </row>
    <row r="459" spans="1:10">
      <c r="A459" s="295"/>
      <c r="B459" s="277" t="s">
        <v>688</v>
      </c>
      <c r="C459" s="277" t="s">
        <v>689</v>
      </c>
      <c r="D459" s="277" t="s">
        <v>3821</v>
      </c>
      <c r="E459" s="277" t="s">
        <v>3822</v>
      </c>
      <c r="F459" s="277">
        <v>2</v>
      </c>
      <c r="G459" s="277">
        <v>44</v>
      </c>
      <c r="H459" s="274">
        <v>6.9091102080000004</v>
      </c>
      <c r="I459" s="275">
        <f t="shared" ref="I459:I479" si="46">H459*$I$11</f>
        <v>234.90974707200002</v>
      </c>
      <c r="J459" s="294">
        <f t="shared" ref="J459:J479" si="47">I459*(1-J$11)</f>
        <v>234.90974707200002</v>
      </c>
    </row>
    <row r="460" spans="1:10">
      <c r="A460" s="295"/>
      <c r="B460" s="277" t="s">
        <v>690</v>
      </c>
      <c r="C460" s="277" t="s">
        <v>689</v>
      </c>
      <c r="D460" s="277" t="s">
        <v>3827</v>
      </c>
      <c r="E460" s="277" t="s">
        <v>3828</v>
      </c>
      <c r="F460" s="277">
        <v>4</v>
      </c>
      <c r="G460" s="277">
        <v>44</v>
      </c>
      <c r="H460" s="274">
        <v>5.9669588159999991</v>
      </c>
      <c r="I460" s="275">
        <f t="shared" si="46"/>
        <v>202.87659974399998</v>
      </c>
      <c r="J460" s="294">
        <f t="shared" si="47"/>
        <v>202.87659974399998</v>
      </c>
    </row>
    <row r="461" spans="1:10">
      <c r="A461" s="295"/>
      <c r="B461" s="280" t="s">
        <v>691</v>
      </c>
      <c r="C461" s="280" t="s">
        <v>689</v>
      </c>
      <c r="D461" s="280" t="s">
        <v>3831</v>
      </c>
      <c r="E461" s="280" t="s">
        <v>3828</v>
      </c>
      <c r="F461" s="280">
        <v>6</v>
      </c>
      <c r="G461" s="280">
        <v>44</v>
      </c>
      <c r="H461" s="274">
        <v>5.6529083519999999</v>
      </c>
      <c r="I461" s="275">
        <f t="shared" si="46"/>
        <v>192.19888396799999</v>
      </c>
      <c r="J461" s="294">
        <f t="shared" si="47"/>
        <v>192.19888396799999</v>
      </c>
    </row>
    <row r="462" spans="1:10">
      <c r="A462" s="295"/>
      <c r="B462" s="277" t="s">
        <v>692</v>
      </c>
      <c r="C462" s="277" t="s">
        <v>689</v>
      </c>
      <c r="D462" s="277" t="s">
        <v>3835</v>
      </c>
      <c r="E462" s="277" t="s">
        <v>3828</v>
      </c>
      <c r="F462" s="277">
        <v>9</v>
      </c>
      <c r="G462" s="277">
        <v>44</v>
      </c>
      <c r="H462" s="274">
        <v>6.6578698367999998</v>
      </c>
      <c r="I462" s="275">
        <f t="shared" si="46"/>
        <v>226.3675744512</v>
      </c>
      <c r="J462" s="294">
        <f t="shared" si="47"/>
        <v>226.3675744512</v>
      </c>
    </row>
    <row r="463" spans="1:10">
      <c r="A463" s="295"/>
      <c r="B463" s="277" t="s">
        <v>693</v>
      </c>
      <c r="C463" s="277" t="s">
        <v>689</v>
      </c>
      <c r="D463" s="277"/>
      <c r="E463" s="277" t="s">
        <v>3828</v>
      </c>
      <c r="F463" s="277">
        <v>12</v>
      </c>
      <c r="G463" s="277">
        <v>44</v>
      </c>
      <c r="H463" s="274">
        <v>6.6578698367999998</v>
      </c>
      <c r="I463" s="275">
        <f t="shared" si="46"/>
        <v>226.3675744512</v>
      </c>
      <c r="J463" s="294">
        <f t="shared" si="47"/>
        <v>226.3675744512</v>
      </c>
    </row>
    <row r="464" spans="1:10">
      <c r="A464" s="295"/>
      <c r="B464" s="277" t="s">
        <v>694</v>
      </c>
      <c r="C464" s="277" t="s">
        <v>689</v>
      </c>
      <c r="D464" s="277" t="s">
        <v>3821</v>
      </c>
      <c r="E464" s="277" t="s">
        <v>3822</v>
      </c>
      <c r="F464" s="277">
        <v>2</v>
      </c>
      <c r="G464" s="277">
        <v>44</v>
      </c>
      <c r="H464" s="274">
        <v>7.7570464608000007</v>
      </c>
      <c r="I464" s="275">
        <f t="shared" si="46"/>
        <v>263.73957966720002</v>
      </c>
      <c r="J464" s="294">
        <f t="shared" si="47"/>
        <v>263.73957966720002</v>
      </c>
    </row>
    <row r="465" spans="1:10">
      <c r="A465" s="295"/>
      <c r="B465" s="277" t="s">
        <v>695</v>
      </c>
      <c r="C465" s="277" t="s">
        <v>689</v>
      </c>
      <c r="D465" s="277" t="s">
        <v>3839</v>
      </c>
      <c r="E465" s="277" t="s">
        <v>3852</v>
      </c>
      <c r="F465" s="277">
        <v>3</v>
      </c>
      <c r="G465" s="277">
        <v>44</v>
      </c>
      <c r="H465" s="274">
        <v>7.7570464608000007</v>
      </c>
      <c r="I465" s="275">
        <f t="shared" si="46"/>
        <v>263.73957966720002</v>
      </c>
      <c r="J465" s="294">
        <f t="shared" si="47"/>
        <v>263.73957966720002</v>
      </c>
    </row>
    <row r="466" spans="1:10">
      <c r="A466" s="295"/>
      <c r="B466" s="277" t="s">
        <v>696</v>
      </c>
      <c r="C466" s="277" t="s">
        <v>689</v>
      </c>
      <c r="D466" s="277" t="s">
        <v>3827</v>
      </c>
      <c r="E466" s="277" t="s">
        <v>3828</v>
      </c>
      <c r="F466" s="277">
        <v>4</v>
      </c>
      <c r="G466" s="277">
        <v>44</v>
      </c>
      <c r="H466" s="274">
        <v>7.7570464608000007</v>
      </c>
      <c r="I466" s="275">
        <f t="shared" si="46"/>
        <v>263.73957966720002</v>
      </c>
      <c r="J466" s="294">
        <f t="shared" si="47"/>
        <v>263.73957966720002</v>
      </c>
    </row>
    <row r="467" spans="1:10">
      <c r="A467" s="295"/>
      <c r="B467" s="280" t="s">
        <v>697</v>
      </c>
      <c r="C467" s="280" t="s">
        <v>689</v>
      </c>
      <c r="D467" s="280">
        <v>400</v>
      </c>
      <c r="E467" s="280" t="s">
        <v>3828</v>
      </c>
      <c r="F467" s="280">
        <v>6</v>
      </c>
      <c r="G467" s="280">
        <v>44</v>
      </c>
      <c r="H467" s="274">
        <v>5.7512198015999996</v>
      </c>
      <c r="I467" s="275">
        <f t="shared" si="46"/>
        <v>195.54147325439999</v>
      </c>
      <c r="J467" s="294">
        <f t="shared" si="47"/>
        <v>195.54147325439999</v>
      </c>
    </row>
    <row r="468" spans="1:10">
      <c r="A468" s="295"/>
      <c r="B468" s="277" t="s">
        <v>698</v>
      </c>
      <c r="C468" s="277" t="s">
        <v>689</v>
      </c>
      <c r="D468" s="277" t="s">
        <v>3833</v>
      </c>
      <c r="E468" s="277" t="s">
        <v>3828</v>
      </c>
      <c r="F468" s="277">
        <v>7</v>
      </c>
      <c r="G468" s="277">
        <v>44</v>
      </c>
      <c r="H468" s="274">
        <v>7.7570464608000007</v>
      </c>
      <c r="I468" s="275">
        <f t="shared" si="46"/>
        <v>263.73957966720002</v>
      </c>
      <c r="J468" s="294">
        <f t="shared" si="47"/>
        <v>263.73957966720002</v>
      </c>
    </row>
    <row r="469" spans="1:10">
      <c r="A469" s="295"/>
      <c r="B469" s="277" t="s">
        <v>699</v>
      </c>
      <c r="C469" s="277" t="s">
        <v>689</v>
      </c>
      <c r="D469" s="277">
        <v>230</v>
      </c>
      <c r="E469" s="277" t="s">
        <v>3828</v>
      </c>
      <c r="F469" s="277">
        <v>9</v>
      </c>
      <c r="G469" s="277">
        <v>44</v>
      </c>
      <c r="H469" s="274">
        <v>6.8463001152000009</v>
      </c>
      <c r="I469" s="275">
        <f t="shared" si="46"/>
        <v>232.77420391680002</v>
      </c>
      <c r="J469" s="294">
        <f t="shared" si="47"/>
        <v>232.77420391680002</v>
      </c>
    </row>
    <row r="470" spans="1:10">
      <c r="A470" s="295"/>
      <c r="B470" s="277" t="s">
        <v>700</v>
      </c>
      <c r="C470" s="277" t="s">
        <v>689</v>
      </c>
      <c r="D470" s="277" t="s">
        <v>3821</v>
      </c>
      <c r="E470" s="277" t="s">
        <v>3847</v>
      </c>
      <c r="F470" s="277">
        <v>10</v>
      </c>
      <c r="G470" s="277">
        <v>44</v>
      </c>
      <c r="H470" s="274">
        <v>7.7570464608000007</v>
      </c>
      <c r="I470" s="275">
        <f t="shared" si="46"/>
        <v>263.73957966720002</v>
      </c>
      <c r="J470" s="294">
        <f t="shared" si="47"/>
        <v>263.73957966720002</v>
      </c>
    </row>
    <row r="471" spans="1:10">
      <c r="A471" s="295"/>
      <c r="B471" s="277" t="s">
        <v>701</v>
      </c>
      <c r="C471" s="277" t="s">
        <v>689</v>
      </c>
      <c r="D471" s="277" t="s">
        <v>3849</v>
      </c>
      <c r="E471" s="277">
        <v>60</v>
      </c>
      <c r="F471" s="277">
        <v>11</v>
      </c>
      <c r="G471" s="277">
        <v>44</v>
      </c>
      <c r="H471" s="274">
        <v>7.7570464608000007</v>
      </c>
      <c r="I471" s="275">
        <f t="shared" si="46"/>
        <v>263.73957966720002</v>
      </c>
      <c r="J471" s="294">
        <f t="shared" si="47"/>
        <v>263.73957966720002</v>
      </c>
    </row>
    <row r="472" spans="1:10">
      <c r="A472" s="295"/>
      <c r="B472" s="277" t="s">
        <v>702</v>
      </c>
      <c r="C472" s="277" t="s">
        <v>689</v>
      </c>
      <c r="D472" s="277" t="s">
        <v>3821</v>
      </c>
      <c r="E472" s="277" t="s">
        <v>3822</v>
      </c>
      <c r="F472" s="277">
        <v>2</v>
      </c>
      <c r="G472" s="277">
        <v>44</v>
      </c>
      <c r="H472" s="274">
        <v>8.8562230847999981</v>
      </c>
      <c r="I472" s="275">
        <f t="shared" si="46"/>
        <v>301.11158488319995</v>
      </c>
      <c r="J472" s="294">
        <f t="shared" si="47"/>
        <v>301.11158488319995</v>
      </c>
    </row>
    <row r="473" spans="1:10">
      <c r="A473" s="295"/>
      <c r="B473" s="277" t="s">
        <v>703</v>
      </c>
      <c r="C473" s="277" t="s">
        <v>689</v>
      </c>
      <c r="D473" s="277" t="s">
        <v>3839</v>
      </c>
      <c r="E473" s="277" t="s">
        <v>3852</v>
      </c>
      <c r="F473" s="277">
        <v>3</v>
      </c>
      <c r="G473" s="277">
        <v>44</v>
      </c>
      <c r="H473" s="274">
        <v>8.8562230847999981</v>
      </c>
      <c r="I473" s="275">
        <f t="shared" si="46"/>
        <v>301.11158488319995</v>
      </c>
      <c r="J473" s="294">
        <f t="shared" si="47"/>
        <v>301.11158488319995</v>
      </c>
    </row>
    <row r="474" spans="1:10">
      <c r="A474" s="295"/>
      <c r="B474" s="277" t="s">
        <v>704</v>
      </c>
      <c r="C474" s="277" t="s">
        <v>689</v>
      </c>
      <c r="D474" s="277" t="s">
        <v>3827</v>
      </c>
      <c r="E474" s="277" t="s">
        <v>3828</v>
      </c>
      <c r="F474" s="277">
        <v>4</v>
      </c>
      <c r="G474" s="277">
        <v>44</v>
      </c>
      <c r="H474" s="274">
        <v>8.8562230847999981</v>
      </c>
      <c r="I474" s="275">
        <f t="shared" si="46"/>
        <v>301.11158488319995</v>
      </c>
      <c r="J474" s="294">
        <f t="shared" si="47"/>
        <v>301.11158488319995</v>
      </c>
    </row>
    <row r="475" spans="1:10">
      <c r="A475" s="295"/>
      <c r="B475" s="277" t="s">
        <v>705</v>
      </c>
      <c r="C475" s="277" t="s">
        <v>689</v>
      </c>
      <c r="D475" s="277" t="s">
        <v>3842</v>
      </c>
      <c r="E475" s="277" t="s">
        <v>3828</v>
      </c>
      <c r="F475" s="277">
        <v>5</v>
      </c>
      <c r="G475" s="277">
        <v>44</v>
      </c>
      <c r="H475" s="274">
        <v>8.8562230847999981</v>
      </c>
      <c r="I475" s="275">
        <f t="shared" si="46"/>
        <v>301.11158488319995</v>
      </c>
      <c r="J475" s="294">
        <f t="shared" si="47"/>
        <v>301.11158488319995</v>
      </c>
    </row>
    <row r="476" spans="1:10">
      <c r="A476" s="296" t="s">
        <v>291</v>
      </c>
      <c r="B476" s="279" t="s">
        <v>706</v>
      </c>
      <c r="C476" s="279" t="s">
        <v>689</v>
      </c>
      <c r="D476" s="279" t="s">
        <v>3856</v>
      </c>
      <c r="E476" s="279" t="s">
        <v>3828</v>
      </c>
      <c r="F476" s="279">
        <v>6</v>
      </c>
      <c r="G476" s="279">
        <v>44</v>
      </c>
      <c r="H476" s="274">
        <v>6.1936213248000005</v>
      </c>
      <c r="I476" s="275">
        <f t="shared" si="46"/>
        <v>210.58312504320003</v>
      </c>
      <c r="J476" s="294">
        <f t="shared" si="47"/>
        <v>210.58312504320003</v>
      </c>
    </row>
    <row r="477" spans="1:10">
      <c r="A477" s="295"/>
      <c r="B477" s="277" t="s">
        <v>707</v>
      </c>
      <c r="C477" s="277" t="s">
        <v>689</v>
      </c>
      <c r="D477" s="277" t="s">
        <v>3833</v>
      </c>
      <c r="E477" s="277" t="s">
        <v>3828</v>
      </c>
      <c r="F477" s="277">
        <v>7</v>
      </c>
      <c r="G477" s="277">
        <v>44</v>
      </c>
      <c r="H477" s="274">
        <v>8.8562230847999981</v>
      </c>
      <c r="I477" s="275">
        <f t="shared" si="46"/>
        <v>301.11158488319995</v>
      </c>
      <c r="J477" s="294">
        <f t="shared" si="47"/>
        <v>301.11158488319995</v>
      </c>
    </row>
    <row r="478" spans="1:10">
      <c r="A478" s="295"/>
      <c r="B478" s="277" t="s">
        <v>708</v>
      </c>
      <c r="C478" s="277" t="s">
        <v>689</v>
      </c>
      <c r="D478" s="277" t="s">
        <v>3859</v>
      </c>
      <c r="E478" s="277" t="s">
        <v>3828</v>
      </c>
      <c r="F478" s="277">
        <v>9</v>
      </c>
      <c r="G478" s="277">
        <v>44</v>
      </c>
      <c r="H478" s="274">
        <v>8.8562230847999981</v>
      </c>
      <c r="I478" s="275">
        <f t="shared" si="46"/>
        <v>301.11158488319995</v>
      </c>
      <c r="J478" s="294">
        <f t="shared" si="47"/>
        <v>301.11158488319995</v>
      </c>
    </row>
    <row r="479" spans="1:10">
      <c r="A479" s="295"/>
      <c r="B479" s="277" t="s">
        <v>709</v>
      </c>
      <c r="C479" s="277" t="s">
        <v>689</v>
      </c>
      <c r="D479" s="277" t="s">
        <v>3849</v>
      </c>
      <c r="E479" s="277">
        <v>60</v>
      </c>
      <c r="F479" s="277">
        <v>11</v>
      </c>
      <c r="G479" s="277">
        <v>44</v>
      </c>
      <c r="H479" s="274">
        <v>8.8562230847999981</v>
      </c>
      <c r="I479" s="275">
        <f t="shared" si="46"/>
        <v>301.11158488319995</v>
      </c>
      <c r="J479" s="294">
        <f t="shared" si="47"/>
        <v>301.11158488319995</v>
      </c>
    </row>
    <row r="480" spans="1:10">
      <c r="A480" s="295"/>
      <c r="B480" s="277"/>
      <c r="C480" s="277"/>
      <c r="D480" s="277"/>
      <c r="E480" s="277"/>
      <c r="F480" s="277"/>
      <c r="G480" s="277"/>
      <c r="H480" s="274"/>
      <c r="I480" s="275"/>
      <c r="J480" s="294"/>
    </row>
    <row r="481" spans="1:10">
      <c r="A481" s="295"/>
      <c r="B481" s="277" t="s">
        <v>710</v>
      </c>
      <c r="C481" s="277" t="s">
        <v>711</v>
      </c>
      <c r="D481" s="277" t="s">
        <v>3827</v>
      </c>
      <c r="E481" s="277" t="s">
        <v>3828</v>
      </c>
      <c r="F481" s="277">
        <v>4</v>
      </c>
      <c r="G481" s="277">
        <v>44</v>
      </c>
      <c r="H481" s="274">
        <v>42.710863103999998</v>
      </c>
      <c r="I481" s="275">
        <f t="shared" ref="I481:I499" si="48">H481*$I$11</f>
        <v>1452.169345536</v>
      </c>
      <c r="J481" s="294">
        <f t="shared" ref="J481:J499" si="49">I481*(1-J$11)</f>
        <v>1452.169345536</v>
      </c>
    </row>
    <row r="482" spans="1:10">
      <c r="A482" s="295"/>
      <c r="B482" s="280" t="s">
        <v>712</v>
      </c>
      <c r="C482" s="280" t="s">
        <v>711</v>
      </c>
      <c r="D482" s="280" t="s">
        <v>3831</v>
      </c>
      <c r="E482" s="280" t="s">
        <v>3828</v>
      </c>
      <c r="F482" s="280">
        <v>6</v>
      </c>
      <c r="G482" s="280">
        <v>44</v>
      </c>
      <c r="H482" s="274">
        <v>32.818273487999996</v>
      </c>
      <c r="I482" s="275">
        <f t="shared" si="48"/>
        <v>1115.8212985919999</v>
      </c>
      <c r="J482" s="294">
        <f t="shared" si="49"/>
        <v>1115.8212985919999</v>
      </c>
    </row>
    <row r="483" spans="1:10">
      <c r="A483" s="295"/>
      <c r="B483" s="277" t="s">
        <v>713</v>
      </c>
      <c r="C483" s="277" t="s">
        <v>711</v>
      </c>
      <c r="D483" s="277" t="s">
        <v>3835</v>
      </c>
      <c r="E483" s="277" t="s">
        <v>3828</v>
      </c>
      <c r="F483" s="277">
        <v>9</v>
      </c>
      <c r="G483" s="277">
        <v>44</v>
      </c>
      <c r="H483" s="274">
        <v>42.710863103999998</v>
      </c>
      <c r="I483" s="275">
        <f t="shared" si="48"/>
        <v>1452.169345536</v>
      </c>
      <c r="J483" s="294">
        <f t="shared" si="49"/>
        <v>1452.169345536</v>
      </c>
    </row>
    <row r="484" spans="1:10">
      <c r="A484" s="295"/>
      <c r="B484" s="277" t="s">
        <v>714</v>
      </c>
      <c r="C484" s="277" t="s">
        <v>711</v>
      </c>
      <c r="D484" s="277"/>
      <c r="E484" s="277" t="s">
        <v>3828</v>
      </c>
      <c r="F484" s="277">
        <v>12</v>
      </c>
      <c r="G484" s="277">
        <v>44</v>
      </c>
      <c r="H484" s="274">
        <v>42.710863103999998</v>
      </c>
      <c r="I484" s="275">
        <f t="shared" si="48"/>
        <v>1452.169345536</v>
      </c>
      <c r="J484" s="294">
        <f t="shared" si="49"/>
        <v>1452.169345536</v>
      </c>
    </row>
    <row r="485" spans="1:10">
      <c r="A485" s="295"/>
      <c r="B485" s="277" t="s">
        <v>715</v>
      </c>
      <c r="C485" s="277" t="s">
        <v>711</v>
      </c>
      <c r="D485" s="277" t="s">
        <v>3839</v>
      </c>
      <c r="E485" s="277" t="s">
        <v>3828</v>
      </c>
      <c r="F485" s="277">
        <v>3</v>
      </c>
      <c r="G485" s="277">
        <v>44</v>
      </c>
      <c r="H485" s="274">
        <v>43.495989263999995</v>
      </c>
      <c r="I485" s="275">
        <f t="shared" si="48"/>
        <v>1478.8636349759997</v>
      </c>
      <c r="J485" s="294">
        <f t="shared" si="49"/>
        <v>1478.8636349759997</v>
      </c>
    </row>
    <row r="486" spans="1:10">
      <c r="A486" s="295"/>
      <c r="B486" s="277" t="s">
        <v>716</v>
      </c>
      <c r="C486" s="277" t="s">
        <v>711</v>
      </c>
      <c r="D486" s="277" t="s">
        <v>3827</v>
      </c>
      <c r="E486" s="277" t="s">
        <v>3828</v>
      </c>
      <c r="F486" s="277">
        <v>4</v>
      </c>
      <c r="G486" s="277">
        <v>44</v>
      </c>
      <c r="H486" s="274">
        <v>43.495989263999995</v>
      </c>
      <c r="I486" s="275">
        <f t="shared" si="48"/>
        <v>1478.8636349759997</v>
      </c>
      <c r="J486" s="294">
        <f t="shared" si="49"/>
        <v>1478.8636349759997</v>
      </c>
    </row>
    <row r="487" spans="1:10">
      <c r="A487" s="295"/>
      <c r="B487" s="277" t="s">
        <v>717</v>
      </c>
      <c r="C487" s="277" t="s">
        <v>711</v>
      </c>
      <c r="D487" s="277" t="s">
        <v>3872</v>
      </c>
      <c r="E487" s="277" t="s">
        <v>3828</v>
      </c>
      <c r="F487" s="277">
        <v>5</v>
      </c>
      <c r="G487" s="277">
        <v>44</v>
      </c>
      <c r="H487" s="274">
        <v>43.495989263999995</v>
      </c>
      <c r="I487" s="275">
        <f t="shared" si="48"/>
        <v>1478.8636349759997</v>
      </c>
      <c r="J487" s="294">
        <f t="shared" si="49"/>
        <v>1478.8636349759997</v>
      </c>
    </row>
    <row r="488" spans="1:10">
      <c r="A488" s="295"/>
      <c r="B488" s="280" t="s">
        <v>718</v>
      </c>
      <c r="C488" s="280" t="s">
        <v>711</v>
      </c>
      <c r="D488" s="280">
        <v>400</v>
      </c>
      <c r="E488" s="280" t="s">
        <v>3828</v>
      </c>
      <c r="F488" s="280">
        <v>6</v>
      </c>
      <c r="G488" s="280">
        <v>44</v>
      </c>
      <c r="H488" s="274">
        <v>33.446374415999998</v>
      </c>
      <c r="I488" s="275">
        <f t="shared" si="48"/>
        <v>1137.176730144</v>
      </c>
      <c r="J488" s="294">
        <f t="shared" si="49"/>
        <v>1137.176730144</v>
      </c>
    </row>
    <row r="489" spans="1:10">
      <c r="A489" s="295"/>
      <c r="B489" s="277" t="s">
        <v>719</v>
      </c>
      <c r="C489" s="277" t="s">
        <v>711</v>
      </c>
      <c r="D489" s="277" t="s">
        <v>3833</v>
      </c>
      <c r="E489" s="277" t="s">
        <v>3828</v>
      </c>
      <c r="F489" s="277">
        <v>7</v>
      </c>
      <c r="G489" s="277">
        <v>44</v>
      </c>
      <c r="H489" s="274">
        <v>42.867888336000007</v>
      </c>
      <c r="I489" s="275">
        <f t="shared" si="48"/>
        <v>1457.5082034240002</v>
      </c>
      <c r="J489" s="294">
        <f t="shared" si="49"/>
        <v>1457.5082034240002</v>
      </c>
    </row>
    <row r="490" spans="1:10">
      <c r="A490" s="295"/>
      <c r="B490" s="277" t="s">
        <v>720</v>
      </c>
      <c r="C490" s="277" t="s">
        <v>711</v>
      </c>
      <c r="D490" s="277">
        <v>230</v>
      </c>
      <c r="E490" s="277" t="s">
        <v>3828</v>
      </c>
      <c r="F490" s="277">
        <v>9</v>
      </c>
      <c r="G490" s="277">
        <v>44</v>
      </c>
      <c r="H490" s="274">
        <v>34.074475344000007</v>
      </c>
      <c r="I490" s="275">
        <f t="shared" si="48"/>
        <v>1158.5321616960002</v>
      </c>
      <c r="J490" s="294">
        <f t="shared" si="49"/>
        <v>1158.5321616960002</v>
      </c>
    </row>
    <row r="491" spans="1:10">
      <c r="A491" s="295"/>
      <c r="B491" s="277" t="s">
        <v>721</v>
      </c>
      <c r="C491" s="277" t="s">
        <v>711</v>
      </c>
      <c r="D491" s="277" t="s">
        <v>3821</v>
      </c>
      <c r="E491" s="277" t="s">
        <v>3827</v>
      </c>
      <c r="F491" s="277">
        <v>10</v>
      </c>
      <c r="G491" s="277">
        <v>44</v>
      </c>
      <c r="H491" s="274">
        <v>43.495989263999995</v>
      </c>
      <c r="I491" s="275">
        <f t="shared" si="48"/>
        <v>1478.8636349759997</v>
      </c>
      <c r="J491" s="294">
        <f t="shared" si="49"/>
        <v>1478.8636349759997</v>
      </c>
    </row>
    <row r="492" spans="1:10">
      <c r="A492" s="295"/>
      <c r="B492" s="277" t="s">
        <v>722</v>
      </c>
      <c r="C492" s="277" t="s">
        <v>711</v>
      </c>
      <c r="D492" s="277" t="s">
        <v>3849</v>
      </c>
      <c r="E492" s="277">
        <v>60</v>
      </c>
      <c r="F492" s="277">
        <v>11</v>
      </c>
      <c r="G492" s="277">
        <v>44</v>
      </c>
      <c r="H492" s="274">
        <v>43.495989263999995</v>
      </c>
      <c r="I492" s="275">
        <f t="shared" si="48"/>
        <v>1478.8636349759997</v>
      </c>
      <c r="J492" s="294">
        <f t="shared" si="49"/>
        <v>1478.8636349759997</v>
      </c>
    </row>
    <row r="493" spans="1:10">
      <c r="A493" s="295"/>
      <c r="B493" s="277" t="s">
        <v>723</v>
      </c>
      <c r="C493" s="277" t="s">
        <v>711</v>
      </c>
      <c r="D493" s="277" t="s">
        <v>3821</v>
      </c>
      <c r="E493" s="277" t="s">
        <v>3822</v>
      </c>
      <c r="F493" s="277">
        <v>2</v>
      </c>
      <c r="G493" s="277">
        <v>44</v>
      </c>
      <c r="H493" s="274">
        <v>45.160456723199999</v>
      </c>
      <c r="I493" s="275">
        <f t="shared" si="48"/>
        <v>1535.4555285888</v>
      </c>
      <c r="J493" s="294">
        <f t="shared" si="49"/>
        <v>1535.4555285888</v>
      </c>
    </row>
    <row r="494" spans="1:10">
      <c r="A494" s="295"/>
      <c r="B494" s="277" t="s">
        <v>724</v>
      </c>
      <c r="C494" s="277" t="s">
        <v>711</v>
      </c>
      <c r="D494" s="277" t="s">
        <v>3827</v>
      </c>
      <c r="E494" s="277" t="s">
        <v>3828</v>
      </c>
      <c r="F494" s="277">
        <v>4</v>
      </c>
      <c r="G494" s="277">
        <v>44</v>
      </c>
      <c r="H494" s="274">
        <v>45.160456723199999</v>
      </c>
      <c r="I494" s="275">
        <f t="shared" si="48"/>
        <v>1535.4555285888</v>
      </c>
      <c r="J494" s="294">
        <f t="shared" si="49"/>
        <v>1535.4555285888</v>
      </c>
    </row>
    <row r="495" spans="1:10">
      <c r="A495" s="295"/>
      <c r="B495" s="277" t="s">
        <v>725</v>
      </c>
      <c r="C495" s="277" t="s">
        <v>711</v>
      </c>
      <c r="D495" s="277" t="s">
        <v>3842</v>
      </c>
      <c r="E495" s="277" t="s">
        <v>3828</v>
      </c>
      <c r="F495" s="277">
        <v>5</v>
      </c>
      <c r="G495" s="277">
        <v>44</v>
      </c>
      <c r="H495" s="274">
        <v>45.160456723199999</v>
      </c>
      <c r="I495" s="275">
        <f t="shared" si="48"/>
        <v>1535.4555285888</v>
      </c>
      <c r="J495" s="294">
        <f t="shared" si="49"/>
        <v>1535.4555285888</v>
      </c>
    </row>
    <row r="496" spans="1:10">
      <c r="A496" s="295"/>
      <c r="B496" s="280" t="s">
        <v>726</v>
      </c>
      <c r="C496" s="280" t="s">
        <v>711</v>
      </c>
      <c r="D496" s="280" t="s">
        <v>3856</v>
      </c>
      <c r="E496" s="280" t="s">
        <v>3828</v>
      </c>
      <c r="F496" s="280">
        <v>6</v>
      </c>
      <c r="G496" s="280">
        <v>44</v>
      </c>
      <c r="H496" s="274">
        <v>34.545551039999999</v>
      </c>
      <c r="I496" s="275">
        <f t="shared" si="48"/>
        <v>1174.5487353599999</v>
      </c>
      <c r="J496" s="294">
        <f t="shared" si="49"/>
        <v>1174.5487353599999</v>
      </c>
    </row>
    <row r="497" spans="1:10">
      <c r="A497" s="295"/>
      <c r="B497" s="277" t="s">
        <v>727</v>
      </c>
      <c r="C497" s="277" t="s">
        <v>711</v>
      </c>
      <c r="D497" s="277" t="s">
        <v>3833</v>
      </c>
      <c r="E497" s="277" t="s">
        <v>3828</v>
      </c>
      <c r="F497" s="277">
        <v>7</v>
      </c>
      <c r="G497" s="277">
        <v>44</v>
      </c>
      <c r="H497" s="274">
        <v>44.909216352000001</v>
      </c>
      <c r="I497" s="275">
        <f t="shared" si="48"/>
        <v>1526.9133559680001</v>
      </c>
      <c r="J497" s="294">
        <f t="shared" si="49"/>
        <v>1526.9133559680001</v>
      </c>
    </row>
    <row r="498" spans="1:10">
      <c r="A498" s="295"/>
      <c r="B498" s="277" t="s">
        <v>728</v>
      </c>
      <c r="C498" s="277" t="s">
        <v>711</v>
      </c>
      <c r="D498" s="277" t="s">
        <v>3859</v>
      </c>
      <c r="E498" s="277" t="s">
        <v>3828</v>
      </c>
      <c r="F498" s="277">
        <v>9</v>
      </c>
      <c r="G498" s="277">
        <v>44</v>
      </c>
      <c r="H498" s="274">
        <v>44.909216352000001</v>
      </c>
      <c r="I498" s="275">
        <f t="shared" si="48"/>
        <v>1526.9133559680001</v>
      </c>
      <c r="J498" s="294">
        <f t="shared" si="49"/>
        <v>1526.9133559680001</v>
      </c>
    </row>
    <row r="499" spans="1:10">
      <c r="A499" s="295"/>
      <c r="B499" s="277" t="s">
        <v>729</v>
      </c>
      <c r="C499" s="277" t="s">
        <v>711</v>
      </c>
      <c r="D499" s="277" t="s">
        <v>3849</v>
      </c>
      <c r="E499" s="277">
        <v>60</v>
      </c>
      <c r="F499" s="277">
        <v>11</v>
      </c>
      <c r="G499" s="277">
        <v>44</v>
      </c>
      <c r="H499" s="274">
        <v>44.909216352000001</v>
      </c>
      <c r="I499" s="275">
        <f t="shared" si="48"/>
        <v>1526.9133559680001</v>
      </c>
      <c r="J499" s="294">
        <f t="shared" si="49"/>
        <v>1526.9133559680001</v>
      </c>
    </row>
    <row r="500" spans="1:10">
      <c r="A500" s="295"/>
      <c r="B500" s="277"/>
      <c r="C500" s="277"/>
      <c r="D500" s="277"/>
      <c r="E500" s="277"/>
      <c r="F500" s="277"/>
      <c r="G500" s="277"/>
      <c r="H500" s="274"/>
      <c r="I500" s="275"/>
      <c r="J500" s="294"/>
    </row>
    <row r="501" spans="1:10">
      <c r="A501" s="295"/>
      <c r="B501" s="277" t="s">
        <v>730</v>
      </c>
      <c r="C501" s="277" t="s">
        <v>731</v>
      </c>
      <c r="D501" s="277" t="s">
        <v>3827</v>
      </c>
      <c r="E501" s="277" t="s">
        <v>3828</v>
      </c>
      <c r="F501" s="277">
        <v>4</v>
      </c>
      <c r="G501" s="277">
        <v>67</v>
      </c>
      <c r="H501" s="274">
        <v>10.049614847999999</v>
      </c>
      <c r="I501" s="275">
        <f t="shared" ref="I501:I514" si="50">H501*$I$11</f>
        <v>341.68690483199998</v>
      </c>
      <c r="J501" s="294">
        <f t="shared" ref="J501:J514" si="51">I501*(1-J$11)</f>
        <v>341.68690483199998</v>
      </c>
    </row>
    <row r="502" spans="1:10">
      <c r="A502" s="295"/>
      <c r="B502" s="280" t="s">
        <v>732</v>
      </c>
      <c r="C502" s="280" t="s">
        <v>733</v>
      </c>
      <c r="D502" s="280" t="s">
        <v>3831</v>
      </c>
      <c r="E502" s="280" t="s">
        <v>3828</v>
      </c>
      <c r="F502" s="280">
        <v>6</v>
      </c>
      <c r="G502" s="280">
        <v>67</v>
      </c>
      <c r="H502" s="274">
        <v>9.5785391519999994</v>
      </c>
      <c r="I502" s="275">
        <f t="shared" si="50"/>
        <v>325.67033116799996</v>
      </c>
      <c r="J502" s="294">
        <f t="shared" si="51"/>
        <v>325.67033116799996</v>
      </c>
    </row>
    <row r="503" spans="1:10">
      <c r="A503" s="295"/>
      <c r="B503" s="277" t="s">
        <v>734</v>
      </c>
      <c r="C503" s="277" t="s">
        <v>733</v>
      </c>
      <c r="D503" s="277" t="s">
        <v>3835</v>
      </c>
      <c r="E503" s="277" t="s">
        <v>3828</v>
      </c>
      <c r="F503" s="277">
        <v>9</v>
      </c>
      <c r="G503" s="277">
        <v>67</v>
      </c>
      <c r="H503" s="274">
        <v>12.404993328000002</v>
      </c>
      <c r="I503" s="275">
        <f t="shared" si="50"/>
        <v>421.76977315200003</v>
      </c>
      <c r="J503" s="294">
        <f t="shared" si="51"/>
        <v>421.76977315200003</v>
      </c>
    </row>
    <row r="504" spans="1:10">
      <c r="A504" s="295"/>
      <c r="B504" s="277" t="s">
        <v>735</v>
      </c>
      <c r="C504" s="277" t="s">
        <v>733</v>
      </c>
      <c r="D504" s="277" t="s">
        <v>3821</v>
      </c>
      <c r="E504" s="277" t="s">
        <v>3822</v>
      </c>
      <c r="F504" s="277">
        <v>2</v>
      </c>
      <c r="G504" s="277">
        <v>67</v>
      </c>
      <c r="H504" s="274">
        <v>13.755410323200001</v>
      </c>
      <c r="I504" s="275">
        <f t="shared" si="50"/>
        <v>467.68395098880006</v>
      </c>
      <c r="J504" s="294">
        <f t="shared" si="51"/>
        <v>467.68395098880006</v>
      </c>
    </row>
    <row r="505" spans="1:10">
      <c r="A505" s="295"/>
      <c r="B505" s="277" t="s">
        <v>736</v>
      </c>
      <c r="C505" s="277" t="s">
        <v>733</v>
      </c>
      <c r="D505" s="277" t="s">
        <v>3827</v>
      </c>
      <c r="E505" s="277" t="s">
        <v>3828</v>
      </c>
      <c r="F505" s="277">
        <v>4</v>
      </c>
      <c r="G505" s="277">
        <v>67</v>
      </c>
      <c r="H505" s="274">
        <v>13.755410323200001</v>
      </c>
      <c r="I505" s="275">
        <f t="shared" si="50"/>
        <v>467.68395098880006</v>
      </c>
      <c r="J505" s="294">
        <f t="shared" si="51"/>
        <v>467.68395098880006</v>
      </c>
    </row>
    <row r="506" spans="1:10">
      <c r="A506" s="295"/>
      <c r="B506" s="280" t="s">
        <v>737</v>
      </c>
      <c r="C506" s="280" t="s">
        <v>733</v>
      </c>
      <c r="D506" s="280">
        <v>400</v>
      </c>
      <c r="E506" s="280" t="s">
        <v>3828</v>
      </c>
      <c r="F506" s="280">
        <v>6</v>
      </c>
      <c r="G506" s="280">
        <v>67</v>
      </c>
      <c r="H506" s="274">
        <v>10.677715775999999</v>
      </c>
      <c r="I506" s="275">
        <f t="shared" si="50"/>
        <v>363.04233638400001</v>
      </c>
      <c r="J506" s="294">
        <f t="shared" si="51"/>
        <v>363.04233638400001</v>
      </c>
    </row>
    <row r="507" spans="1:10">
      <c r="A507" s="295"/>
      <c r="B507" s="277" t="s">
        <v>738</v>
      </c>
      <c r="C507" s="277" t="s">
        <v>733</v>
      </c>
      <c r="D507" s="277" t="s">
        <v>739</v>
      </c>
      <c r="E507" s="277" t="s">
        <v>3828</v>
      </c>
      <c r="F507" s="277">
        <v>7</v>
      </c>
      <c r="G507" s="277">
        <v>67</v>
      </c>
      <c r="H507" s="274">
        <v>13.755410323200001</v>
      </c>
      <c r="I507" s="275">
        <f t="shared" si="50"/>
        <v>467.68395098880006</v>
      </c>
      <c r="J507" s="294">
        <f t="shared" si="51"/>
        <v>467.68395098880006</v>
      </c>
    </row>
    <row r="508" spans="1:10">
      <c r="A508" s="295"/>
      <c r="B508" s="277" t="s">
        <v>740</v>
      </c>
      <c r="C508" s="277" t="s">
        <v>733</v>
      </c>
      <c r="D508" s="277">
        <v>230</v>
      </c>
      <c r="E508" s="277" t="s">
        <v>3828</v>
      </c>
      <c r="F508" s="277">
        <v>9</v>
      </c>
      <c r="G508" s="277">
        <v>67</v>
      </c>
      <c r="H508" s="274">
        <v>10.928956147199999</v>
      </c>
      <c r="I508" s="275">
        <f t="shared" si="50"/>
        <v>371.5845090048</v>
      </c>
      <c r="J508" s="294">
        <f t="shared" si="51"/>
        <v>371.5845090048</v>
      </c>
    </row>
    <row r="509" spans="1:10">
      <c r="A509" s="295"/>
      <c r="B509" s="277" t="s">
        <v>741</v>
      </c>
      <c r="C509" s="277" t="s">
        <v>733</v>
      </c>
      <c r="D509" s="277" t="s">
        <v>3821</v>
      </c>
      <c r="E509" s="277" t="s">
        <v>3847</v>
      </c>
      <c r="F509" s="277">
        <v>10</v>
      </c>
      <c r="G509" s="277">
        <v>67</v>
      </c>
      <c r="H509" s="274">
        <v>13.755410323200001</v>
      </c>
      <c r="I509" s="275">
        <f t="shared" si="50"/>
        <v>467.68395098880006</v>
      </c>
      <c r="J509" s="294">
        <f t="shared" si="51"/>
        <v>467.68395098880006</v>
      </c>
    </row>
    <row r="510" spans="1:10">
      <c r="A510" s="295"/>
      <c r="B510" s="277" t="s">
        <v>742</v>
      </c>
      <c r="C510" s="277" t="s">
        <v>733</v>
      </c>
      <c r="D510" s="277" t="s">
        <v>3849</v>
      </c>
      <c r="E510" s="277">
        <v>60</v>
      </c>
      <c r="F510" s="277">
        <v>11</v>
      </c>
      <c r="G510" s="277">
        <v>67</v>
      </c>
      <c r="H510" s="274">
        <v>13.755410323200001</v>
      </c>
      <c r="I510" s="275">
        <f t="shared" si="50"/>
        <v>467.68395098880006</v>
      </c>
      <c r="J510" s="294">
        <f t="shared" si="51"/>
        <v>467.68395098880006</v>
      </c>
    </row>
    <row r="511" spans="1:10">
      <c r="A511" s="295"/>
      <c r="B511" s="277" t="s">
        <v>743</v>
      </c>
      <c r="C511" s="277" t="s">
        <v>733</v>
      </c>
      <c r="D511" s="277" t="s">
        <v>3827</v>
      </c>
      <c r="E511" s="277" t="s">
        <v>3828</v>
      </c>
      <c r="F511" s="277">
        <v>4</v>
      </c>
      <c r="G511" s="277">
        <v>67</v>
      </c>
      <c r="H511" s="274">
        <v>13.975245648</v>
      </c>
      <c r="I511" s="275">
        <f t="shared" si="50"/>
        <v>475.15835203199998</v>
      </c>
      <c r="J511" s="294">
        <f t="shared" si="51"/>
        <v>475.15835203199998</v>
      </c>
    </row>
    <row r="512" spans="1:10">
      <c r="A512" s="295"/>
      <c r="B512" s="280" t="s">
        <v>744</v>
      </c>
      <c r="C512" s="280" t="s">
        <v>733</v>
      </c>
      <c r="D512" s="280" t="s">
        <v>3856</v>
      </c>
      <c r="E512" s="280" t="s">
        <v>3828</v>
      </c>
      <c r="F512" s="280">
        <v>6</v>
      </c>
      <c r="G512" s="280">
        <v>67</v>
      </c>
      <c r="H512" s="274">
        <v>10.928956147199999</v>
      </c>
      <c r="I512" s="275">
        <f t="shared" si="50"/>
        <v>371.5845090048</v>
      </c>
      <c r="J512" s="294">
        <f t="shared" si="51"/>
        <v>371.5845090048</v>
      </c>
    </row>
    <row r="513" spans="1:10">
      <c r="A513" s="295"/>
      <c r="B513" s="277" t="s">
        <v>745</v>
      </c>
      <c r="C513" s="277" t="s">
        <v>733</v>
      </c>
      <c r="D513" s="277" t="s">
        <v>3859</v>
      </c>
      <c r="E513" s="277" t="s">
        <v>3828</v>
      </c>
      <c r="F513" s="277">
        <v>9</v>
      </c>
      <c r="G513" s="277">
        <v>67</v>
      </c>
      <c r="H513" s="274">
        <v>13.975245648</v>
      </c>
      <c r="I513" s="275">
        <f t="shared" si="50"/>
        <v>475.15835203199998</v>
      </c>
      <c r="J513" s="294">
        <f t="shared" si="51"/>
        <v>475.15835203199998</v>
      </c>
    </row>
    <row r="514" spans="1:10">
      <c r="A514" s="295"/>
      <c r="B514" s="277" t="s">
        <v>746</v>
      </c>
      <c r="C514" s="277" t="s">
        <v>733</v>
      </c>
      <c r="D514" s="277" t="s">
        <v>3849</v>
      </c>
      <c r="E514" s="277">
        <v>60</v>
      </c>
      <c r="F514" s="277">
        <v>11</v>
      </c>
      <c r="G514" s="277">
        <v>67</v>
      </c>
      <c r="H514" s="274">
        <v>13.975245648</v>
      </c>
      <c r="I514" s="275">
        <f t="shared" si="50"/>
        <v>475.15835203199998</v>
      </c>
      <c r="J514" s="294">
        <f t="shared" si="51"/>
        <v>475.15835203199998</v>
      </c>
    </row>
    <row r="515" spans="1:10">
      <c r="A515" s="295"/>
      <c r="B515" s="277"/>
      <c r="C515" s="277"/>
      <c r="D515" s="277"/>
      <c r="E515" s="277"/>
      <c r="F515" s="277"/>
      <c r="G515" s="277"/>
      <c r="H515" s="274"/>
      <c r="I515" s="275"/>
      <c r="J515" s="294"/>
    </row>
    <row r="516" spans="1:10">
      <c r="A516" s="295"/>
      <c r="B516" s="277" t="s">
        <v>747</v>
      </c>
      <c r="C516" s="277" t="s">
        <v>748</v>
      </c>
      <c r="D516" s="277" t="s">
        <v>3827</v>
      </c>
      <c r="E516" s="277" t="s">
        <v>3828</v>
      </c>
      <c r="F516" s="277">
        <v>4</v>
      </c>
      <c r="G516" s="277">
        <v>67</v>
      </c>
      <c r="H516" s="274">
        <v>14.603346576</v>
      </c>
      <c r="I516" s="275">
        <f t="shared" ref="I516:I530" si="52">H516*$I$11</f>
        <v>496.51378358400001</v>
      </c>
      <c r="J516" s="294">
        <f t="shared" ref="J516:J530" si="53">I516*(1-J$11)</f>
        <v>496.51378358400001</v>
      </c>
    </row>
    <row r="517" spans="1:10">
      <c r="A517" s="295"/>
      <c r="B517" s="280" t="s">
        <v>749</v>
      </c>
      <c r="C517" s="280" t="s">
        <v>748</v>
      </c>
      <c r="D517" s="280" t="s">
        <v>3831</v>
      </c>
      <c r="E517" s="280" t="s">
        <v>3828</v>
      </c>
      <c r="F517" s="280">
        <v>6</v>
      </c>
      <c r="G517" s="280">
        <v>67</v>
      </c>
      <c r="H517" s="274">
        <v>11.557057075200003</v>
      </c>
      <c r="I517" s="275">
        <f t="shared" si="52"/>
        <v>392.93994055680008</v>
      </c>
      <c r="J517" s="294">
        <f t="shared" si="53"/>
        <v>392.93994055680008</v>
      </c>
    </row>
    <row r="518" spans="1:10">
      <c r="A518" s="295"/>
      <c r="B518" s="277" t="s">
        <v>750</v>
      </c>
      <c r="C518" s="277" t="s">
        <v>748</v>
      </c>
      <c r="D518" s="277" t="s">
        <v>3835</v>
      </c>
      <c r="E518" s="277" t="s">
        <v>3828</v>
      </c>
      <c r="F518" s="277">
        <v>9</v>
      </c>
      <c r="G518" s="277">
        <v>67</v>
      </c>
      <c r="H518" s="274">
        <v>14.603346576</v>
      </c>
      <c r="I518" s="275">
        <f t="shared" si="52"/>
        <v>496.51378358400001</v>
      </c>
      <c r="J518" s="294">
        <f t="shared" si="53"/>
        <v>496.51378358400001</v>
      </c>
    </row>
    <row r="519" spans="1:10">
      <c r="A519" s="295"/>
      <c r="B519" s="277" t="s">
        <v>751</v>
      </c>
      <c r="C519" s="277" t="s">
        <v>748</v>
      </c>
      <c r="D519" s="277" t="s">
        <v>3821</v>
      </c>
      <c r="E519" s="277" t="s">
        <v>3822</v>
      </c>
      <c r="F519" s="277">
        <v>2</v>
      </c>
      <c r="G519" s="277">
        <v>67</v>
      </c>
      <c r="H519" s="274">
        <v>16.2992190816</v>
      </c>
      <c r="I519" s="275">
        <f t="shared" si="52"/>
        <v>554.17344877439996</v>
      </c>
      <c r="J519" s="294">
        <f t="shared" si="53"/>
        <v>554.17344877439996</v>
      </c>
    </row>
    <row r="520" spans="1:10">
      <c r="A520" s="295"/>
      <c r="B520" s="277" t="s">
        <v>752</v>
      </c>
      <c r="C520" s="277" t="s">
        <v>748</v>
      </c>
      <c r="D520" s="277" t="s">
        <v>3839</v>
      </c>
      <c r="E520" s="277" t="s">
        <v>3828</v>
      </c>
      <c r="F520" s="277">
        <v>3</v>
      </c>
      <c r="G520" s="277">
        <v>67</v>
      </c>
      <c r="H520" s="274">
        <v>16.2992190816</v>
      </c>
      <c r="I520" s="275">
        <f t="shared" si="52"/>
        <v>554.17344877439996</v>
      </c>
      <c r="J520" s="294">
        <f t="shared" si="53"/>
        <v>554.17344877439996</v>
      </c>
    </row>
    <row r="521" spans="1:10">
      <c r="A521" s="295"/>
      <c r="B521" s="277" t="s">
        <v>753</v>
      </c>
      <c r="C521" s="277" t="s">
        <v>748</v>
      </c>
      <c r="D521" s="277" t="s">
        <v>3827</v>
      </c>
      <c r="E521" s="277" t="s">
        <v>3828</v>
      </c>
      <c r="F521" s="277">
        <v>4</v>
      </c>
      <c r="G521" s="277">
        <v>67</v>
      </c>
      <c r="H521" s="274">
        <v>16.2992190816</v>
      </c>
      <c r="I521" s="275">
        <f t="shared" si="52"/>
        <v>554.17344877439996</v>
      </c>
      <c r="J521" s="294">
        <f t="shared" si="53"/>
        <v>554.17344877439996</v>
      </c>
    </row>
    <row r="522" spans="1:10">
      <c r="A522" s="295"/>
      <c r="B522" s="280" t="s">
        <v>754</v>
      </c>
      <c r="C522" s="280" t="s">
        <v>748</v>
      </c>
      <c r="D522" s="280">
        <v>400</v>
      </c>
      <c r="E522" s="280" t="s">
        <v>3828</v>
      </c>
      <c r="F522" s="280">
        <v>6</v>
      </c>
      <c r="G522" s="280">
        <v>67</v>
      </c>
      <c r="H522" s="274">
        <v>12.404993328000002</v>
      </c>
      <c r="I522" s="275">
        <f t="shared" si="52"/>
        <v>421.76977315200003</v>
      </c>
      <c r="J522" s="294">
        <f t="shared" si="53"/>
        <v>421.76977315200003</v>
      </c>
    </row>
    <row r="523" spans="1:10">
      <c r="A523" s="295"/>
      <c r="B523" s="277" t="s">
        <v>755</v>
      </c>
      <c r="C523" s="277" t="s">
        <v>748</v>
      </c>
      <c r="D523" s="277" t="s">
        <v>3833</v>
      </c>
      <c r="E523" s="277" t="s">
        <v>3828</v>
      </c>
      <c r="F523" s="277">
        <v>7</v>
      </c>
      <c r="G523" s="277">
        <v>67</v>
      </c>
      <c r="H523" s="274">
        <v>16.2992190816</v>
      </c>
      <c r="I523" s="275">
        <f t="shared" si="52"/>
        <v>554.17344877439996</v>
      </c>
      <c r="J523" s="294">
        <f t="shared" si="53"/>
        <v>554.17344877439996</v>
      </c>
    </row>
    <row r="524" spans="1:10">
      <c r="A524" s="295"/>
      <c r="B524" s="277" t="s">
        <v>756</v>
      </c>
      <c r="C524" s="277" t="s">
        <v>748</v>
      </c>
      <c r="D524" s="277">
        <v>230</v>
      </c>
      <c r="E524" s="277" t="s">
        <v>3828</v>
      </c>
      <c r="F524" s="277">
        <v>9</v>
      </c>
      <c r="G524" s="277">
        <v>67</v>
      </c>
      <c r="H524" s="274">
        <v>16.2992190816</v>
      </c>
      <c r="I524" s="275">
        <f t="shared" si="52"/>
        <v>554.17344877439996</v>
      </c>
      <c r="J524" s="294">
        <f t="shared" si="53"/>
        <v>554.17344877439996</v>
      </c>
    </row>
    <row r="525" spans="1:10">
      <c r="A525" s="295"/>
      <c r="B525" s="277" t="s">
        <v>757</v>
      </c>
      <c r="C525" s="277" t="s">
        <v>748</v>
      </c>
      <c r="D525" s="277" t="s">
        <v>3821</v>
      </c>
      <c r="E525" s="277" t="s">
        <v>3847</v>
      </c>
      <c r="F525" s="277">
        <v>10</v>
      </c>
      <c r="G525" s="277">
        <v>67</v>
      </c>
      <c r="H525" s="274">
        <v>16.2992190816</v>
      </c>
      <c r="I525" s="275">
        <f t="shared" si="52"/>
        <v>554.17344877439996</v>
      </c>
      <c r="J525" s="294">
        <f t="shared" si="53"/>
        <v>554.17344877439996</v>
      </c>
    </row>
    <row r="526" spans="1:10">
      <c r="A526" s="295"/>
      <c r="B526" s="277" t="s">
        <v>2956</v>
      </c>
      <c r="C526" s="277" t="s">
        <v>748</v>
      </c>
      <c r="D526" s="277" t="s">
        <v>3849</v>
      </c>
      <c r="E526" s="277">
        <v>60</v>
      </c>
      <c r="F526" s="277">
        <v>11</v>
      </c>
      <c r="G526" s="277">
        <v>67</v>
      </c>
      <c r="H526" s="274">
        <v>16.2992190816</v>
      </c>
      <c r="I526" s="275">
        <f t="shared" si="52"/>
        <v>554.17344877439996</v>
      </c>
      <c r="J526" s="294">
        <f t="shared" si="53"/>
        <v>554.17344877439996</v>
      </c>
    </row>
    <row r="527" spans="1:10">
      <c r="A527" s="295"/>
      <c r="B527" s="277" t="s">
        <v>2957</v>
      </c>
      <c r="C527" s="277" t="s">
        <v>748</v>
      </c>
      <c r="D527" s="277" t="s">
        <v>3827</v>
      </c>
      <c r="E527" s="277" t="s">
        <v>3828</v>
      </c>
      <c r="F527" s="277">
        <v>4</v>
      </c>
      <c r="G527" s="277">
        <v>67</v>
      </c>
      <c r="H527" s="274">
        <v>17.586825983999997</v>
      </c>
      <c r="I527" s="275">
        <f t="shared" si="52"/>
        <v>597.95208345599985</v>
      </c>
      <c r="J527" s="294">
        <f t="shared" si="53"/>
        <v>597.95208345599985</v>
      </c>
    </row>
    <row r="528" spans="1:10">
      <c r="A528" s="295"/>
      <c r="B528" s="280" t="s">
        <v>2958</v>
      </c>
      <c r="C528" s="280" t="s">
        <v>748</v>
      </c>
      <c r="D528" s="280" t="s">
        <v>3856</v>
      </c>
      <c r="E528" s="280" t="s">
        <v>3828</v>
      </c>
      <c r="F528" s="280">
        <v>6</v>
      </c>
      <c r="G528" s="280">
        <v>67</v>
      </c>
      <c r="H528" s="274">
        <v>13.2529295808</v>
      </c>
      <c r="I528" s="275">
        <f t="shared" si="52"/>
        <v>450.59960574720003</v>
      </c>
      <c r="J528" s="294">
        <f t="shared" si="53"/>
        <v>450.59960574720003</v>
      </c>
    </row>
    <row r="529" spans="1:10">
      <c r="A529" s="295"/>
      <c r="B529" s="277" t="s">
        <v>2959</v>
      </c>
      <c r="C529" s="277" t="s">
        <v>748</v>
      </c>
      <c r="D529" s="277" t="s">
        <v>3859</v>
      </c>
      <c r="E529" s="277" t="s">
        <v>3828</v>
      </c>
      <c r="F529" s="277">
        <v>9</v>
      </c>
      <c r="G529" s="277">
        <v>67</v>
      </c>
      <c r="H529" s="274">
        <v>17.147155334400001</v>
      </c>
      <c r="I529" s="275">
        <f t="shared" si="52"/>
        <v>583.00328136960002</v>
      </c>
      <c r="J529" s="294">
        <f t="shared" si="53"/>
        <v>583.00328136960002</v>
      </c>
    </row>
    <row r="530" spans="1:10">
      <c r="A530" s="295"/>
      <c r="B530" s="277" t="s">
        <v>2960</v>
      </c>
      <c r="C530" s="277" t="s">
        <v>748</v>
      </c>
      <c r="D530" s="277" t="s">
        <v>3849</v>
      </c>
      <c r="E530" s="277">
        <v>60</v>
      </c>
      <c r="F530" s="277">
        <v>11</v>
      </c>
      <c r="G530" s="277">
        <v>67</v>
      </c>
      <c r="H530" s="274">
        <v>17.147155334400001</v>
      </c>
      <c r="I530" s="275">
        <f t="shared" si="52"/>
        <v>583.00328136960002</v>
      </c>
      <c r="J530" s="294">
        <f t="shared" si="53"/>
        <v>583.00328136960002</v>
      </c>
    </row>
    <row r="531" spans="1:10">
      <c r="A531" s="295"/>
      <c r="B531" s="277"/>
      <c r="C531" s="277"/>
      <c r="D531" s="277"/>
      <c r="E531" s="277"/>
      <c r="F531" s="277"/>
      <c r="G531" s="277"/>
      <c r="H531" s="274"/>
      <c r="I531" s="275"/>
      <c r="J531" s="294"/>
    </row>
    <row r="532" spans="1:10">
      <c r="A532" s="295"/>
      <c r="B532" s="277" t="s">
        <v>2961</v>
      </c>
      <c r="C532" s="277" t="s">
        <v>2962</v>
      </c>
      <c r="D532" s="277" t="s">
        <v>3827</v>
      </c>
      <c r="E532" s="277" t="s">
        <v>3828</v>
      </c>
      <c r="F532" s="277">
        <v>4</v>
      </c>
      <c r="G532" s="277">
        <v>67</v>
      </c>
      <c r="H532" s="274">
        <v>43.967064960000009</v>
      </c>
      <c r="I532" s="275">
        <f t="shared" ref="I532:I545" si="54">H532*$I$11</f>
        <v>1494.8802086400003</v>
      </c>
      <c r="J532" s="294">
        <f t="shared" ref="J532:J545" si="55">I532*(1-J$11)</f>
        <v>1494.8802086400003</v>
      </c>
    </row>
    <row r="533" spans="1:10">
      <c r="A533" s="295"/>
      <c r="B533" s="280" t="s">
        <v>2963</v>
      </c>
      <c r="C533" s="280" t="s">
        <v>2962</v>
      </c>
      <c r="D533" s="280" t="s">
        <v>3831</v>
      </c>
      <c r="E533" s="280" t="s">
        <v>3828</v>
      </c>
      <c r="F533" s="280">
        <v>6</v>
      </c>
      <c r="G533" s="280">
        <v>67</v>
      </c>
      <c r="H533" s="274">
        <v>33.760424880000002</v>
      </c>
      <c r="I533" s="275">
        <f t="shared" si="54"/>
        <v>1147.85444592</v>
      </c>
      <c r="J533" s="294">
        <f t="shared" si="55"/>
        <v>1147.85444592</v>
      </c>
    </row>
    <row r="534" spans="1:10">
      <c r="A534" s="295"/>
      <c r="B534" s="277" t="s">
        <v>2964</v>
      </c>
      <c r="C534" s="277" t="s">
        <v>2962</v>
      </c>
      <c r="D534" s="277" t="s">
        <v>3835</v>
      </c>
      <c r="E534" s="277" t="s">
        <v>3828</v>
      </c>
      <c r="F534" s="277">
        <v>9</v>
      </c>
      <c r="G534" s="277">
        <v>67</v>
      </c>
      <c r="H534" s="274">
        <v>43.967064960000009</v>
      </c>
      <c r="I534" s="275">
        <f t="shared" si="54"/>
        <v>1494.8802086400003</v>
      </c>
      <c r="J534" s="294">
        <f t="shared" si="55"/>
        <v>1494.8802086400003</v>
      </c>
    </row>
    <row r="535" spans="1:10">
      <c r="A535" s="295"/>
      <c r="B535" s="277" t="s">
        <v>2965</v>
      </c>
      <c r="C535" s="277" t="s">
        <v>2962</v>
      </c>
      <c r="D535" s="277"/>
      <c r="E535" s="277" t="s">
        <v>3828</v>
      </c>
      <c r="F535" s="277">
        <v>12</v>
      </c>
      <c r="G535" s="277">
        <v>67</v>
      </c>
      <c r="H535" s="274">
        <v>43.967064960000009</v>
      </c>
      <c r="I535" s="275">
        <f t="shared" si="54"/>
        <v>1494.8802086400003</v>
      </c>
      <c r="J535" s="294">
        <f t="shared" si="55"/>
        <v>1494.8802086400003</v>
      </c>
    </row>
    <row r="536" spans="1:10">
      <c r="A536" s="295"/>
      <c r="B536" s="277" t="s">
        <v>2966</v>
      </c>
      <c r="C536" s="277" t="s">
        <v>2962</v>
      </c>
      <c r="D536" s="277" t="s">
        <v>3827</v>
      </c>
      <c r="E536" s="277" t="s">
        <v>3828</v>
      </c>
      <c r="F536" s="277">
        <v>4</v>
      </c>
      <c r="G536" s="277">
        <v>67</v>
      </c>
      <c r="H536" s="274">
        <v>44.909216352000001</v>
      </c>
      <c r="I536" s="275">
        <f t="shared" si="54"/>
        <v>1526.9133559680001</v>
      </c>
      <c r="J536" s="294">
        <f t="shared" si="55"/>
        <v>1526.9133559680001</v>
      </c>
    </row>
    <row r="537" spans="1:10">
      <c r="A537" s="295"/>
      <c r="B537" s="280" t="s">
        <v>2967</v>
      </c>
      <c r="C537" s="280" t="s">
        <v>2962</v>
      </c>
      <c r="D537" s="280">
        <v>400</v>
      </c>
      <c r="E537" s="280" t="s">
        <v>3828</v>
      </c>
      <c r="F537" s="280">
        <v>6</v>
      </c>
      <c r="G537" s="280">
        <v>67</v>
      </c>
      <c r="H537" s="274">
        <v>34.545551039999999</v>
      </c>
      <c r="I537" s="275">
        <f t="shared" si="54"/>
        <v>1174.5487353599999</v>
      </c>
      <c r="J537" s="294">
        <f t="shared" si="55"/>
        <v>1174.5487353599999</v>
      </c>
    </row>
    <row r="538" spans="1:10">
      <c r="A538" s="295"/>
      <c r="B538" s="277" t="s">
        <v>2968</v>
      </c>
      <c r="C538" s="277" t="s">
        <v>2962</v>
      </c>
      <c r="D538" s="277" t="s">
        <v>3833</v>
      </c>
      <c r="E538" s="277" t="s">
        <v>3828</v>
      </c>
      <c r="F538" s="277">
        <v>7</v>
      </c>
      <c r="G538" s="277">
        <v>67</v>
      </c>
      <c r="H538" s="274">
        <v>44.909216352000001</v>
      </c>
      <c r="I538" s="275">
        <f t="shared" si="54"/>
        <v>1526.9133559680001</v>
      </c>
      <c r="J538" s="294">
        <f t="shared" si="55"/>
        <v>1526.9133559680001</v>
      </c>
    </row>
    <row r="539" spans="1:10">
      <c r="A539" s="295"/>
      <c r="B539" s="277" t="s">
        <v>2969</v>
      </c>
      <c r="C539" s="277" t="s">
        <v>2962</v>
      </c>
      <c r="D539" s="277">
        <v>230</v>
      </c>
      <c r="E539" s="277" t="s">
        <v>3828</v>
      </c>
      <c r="F539" s="277">
        <v>9</v>
      </c>
      <c r="G539" s="277">
        <v>67</v>
      </c>
      <c r="H539" s="274">
        <v>44.909216352000001</v>
      </c>
      <c r="I539" s="275">
        <f t="shared" si="54"/>
        <v>1526.9133559680001</v>
      </c>
      <c r="J539" s="294">
        <f t="shared" si="55"/>
        <v>1526.9133559680001</v>
      </c>
    </row>
    <row r="540" spans="1:10">
      <c r="A540" s="295"/>
      <c r="B540" s="277" t="s">
        <v>2970</v>
      </c>
      <c r="C540" s="277" t="s">
        <v>2962</v>
      </c>
      <c r="D540" s="277" t="s">
        <v>3849</v>
      </c>
      <c r="E540" s="277">
        <v>60</v>
      </c>
      <c r="F540" s="277">
        <v>11</v>
      </c>
      <c r="G540" s="277">
        <v>67</v>
      </c>
      <c r="H540" s="274">
        <v>44.909216352000001</v>
      </c>
      <c r="I540" s="275">
        <f t="shared" si="54"/>
        <v>1526.9133559680001</v>
      </c>
      <c r="J540" s="294">
        <f t="shared" si="55"/>
        <v>1526.9133559680001</v>
      </c>
    </row>
    <row r="541" spans="1:10">
      <c r="A541" s="295"/>
      <c r="B541" s="277" t="s">
        <v>2971</v>
      </c>
      <c r="C541" s="277" t="s">
        <v>2962</v>
      </c>
      <c r="D541" s="277" t="s">
        <v>3827</v>
      </c>
      <c r="E541" s="277" t="s">
        <v>3828</v>
      </c>
      <c r="F541" s="277">
        <v>4</v>
      </c>
      <c r="G541" s="277">
        <v>67</v>
      </c>
      <c r="H541" s="274">
        <v>46.54227876480001</v>
      </c>
      <c r="I541" s="275">
        <f t="shared" si="54"/>
        <v>1582.4374780032003</v>
      </c>
      <c r="J541" s="294">
        <f t="shared" si="55"/>
        <v>1582.4374780032003</v>
      </c>
    </row>
    <row r="542" spans="1:10">
      <c r="A542" s="295"/>
      <c r="B542" s="280" t="s">
        <v>2972</v>
      </c>
      <c r="C542" s="280" t="s">
        <v>2962</v>
      </c>
      <c r="D542" s="280" t="s">
        <v>3856</v>
      </c>
      <c r="E542" s="280" t="s">
        <v>3828</v>
      </c>
      <c r="F542" s="280">
        <v>6</v>
      </c>
      <c r="G542" s="280">
        <v>67</v>
      </c>
      <c r="H542" s="274">
        <v>35.801752896000004</v>
      </c>
      <c r="I542" s="275">
        <f t="shared" si="54"/>
        <v>1217.2595984640002</v>
      </c>
      <c r="J542" s="294">
        <f t="shared" si="55"/>
        <v>1217.2595984640002</v>
      </c>
    </row>
    <row r="543" spans="1:10">
      <c r="A543" s="295"/>
      <c r="B543" s="277" t="s">
        <v>2973</v>
      </c>
      <c r="C543" s="277" t="s">
        <v>2962</v>
      </c>
      <c r="D543" s="277" t="s">
        <v>3833</v>
      </c>
      <c r="E543" s="277" t="s">
        <v>3828</v>
      </c>
      <c r="F543" s="277">
        <v>7</v>
      </c>
      <c r="G543" s="277">
        <v>67</v>
      </c>
      <c r="H543" s="274">
        <v>46.54227876480001</v>
      </c>
      <c r="I543" s="275">
        <f t="shared" si="54"/>
        <v>1582.4374780032003</v>
      </c>
      <c r="J543" s="294">
        <f t="shared" si="55"/>
        <v>1582.4374780032003</v>
      </c>
    </row>
    <row r="544" spans="1:10">
      <c r="A544" s="295"/>
      <c r="B544" s="277" t="s">
        <v>2974</v>
      </c>
      <c r="C544" s="277" t="s">
        <v>2962</v>
      </c>
      <c r="D544" s="277" t="s">
        <v>3859</v>
      </c>
      <c r="E544" s="277" t="s">
        <v>3828</v>
      </c>
      <c r="F544" s="277">
        <v>9</v>
      </c>
      <c r="G544" s="277">
        <v>67</v>
      </c>
      <c r="H544" s="274">
        <v>46.54227876480001</v>
      </c>
      <c r="I544" s="275">
        <f t="shared" si="54"/>
        <v>1582.4374780032003</v>
      </c>
      <c r="J544" s="294">
        <f t="shared" si="55"/>
        <v>1582.4374780032003</v>
      </c>
    </row>
    <row r="545" spans="1:10">
      <c r="A545" s="295"/>
      <c r="B545" s="277" t="s">
        <v>2975</v>
      </c>
      <c r="C545" s="277" t="s">
        <v>2962</v>
      </c>
      <c r="D545" s="277" t="s">
        <v>3849</v>
      </c>
      <c r="E545" s="277">
        <v>60</v>
      </c>
      <c r="F545" s="277">
        <v>11</v>
      </c>
      <c r="G545" s="277">
        <v>67</v>
      </c>
      <c r="H545" s="274">
        <v>46.54227876480001</v>
      </c>
      <c r="I545" s="275">
        <f t="shared" si="54"/>
        <v>1582.4374780032003</v>
      </c>
      <c r="J545" s="294">
        <f t="shared" si="55"/>
        <v>1582.4374780032003</v>
      </c>
    </row>
    <row r="546" spans="1:10">
      <c r="A546" s="295"/>
      <c r="B546" s="277"/>
      <c r="C546" s="277"/>
      <c r="D546" s="277"/>
      <c r="E546" s="277"/>
      <c r="F546" s="277"/>
      <c r="G546" s="277"/>
      <c r="H546" s="274"/>
      <c r="I546" s="275"/>
      <c r="J546" s="294"/>
    </row>
    <row r="547" spans="1:10">
      <c r="A547" s="295"/>
      <c r="B547" s="277" t="s">
        <v>2976</v>
      </c>
      <c r="C547" s="277" t="s">
        <v>2977</v>
      </c>
      <c r="D547" s="277" t="s">
        <v>3827</v>
      </c>
      <c r="E547" s="277" t="s">
        <v>3828</v>
      </c>
      <c r="F547" s="277">
        <v>4</v>
      </c>
      <c r="G547" s="277">
        <v>67</v>
      </c>
      <c r="H547" s="274">
        <v>82.909322496000001</v>
      </c>
      <c r="I547" s="275">
        <f t="shared" ref="I547:I560" si="56">H547*$I$11</f>
        <v>2818.916964864</v>
      </c>
      <c r="J547" s="294">
        <f t="shared" ref="J547:J560" si="57">I547*(1-J$11)</f>
        <v>2818.916964864</v>
      </c>
    </row>
    <row r="548" spans="1:10">
      <c r="A548" s="295"/>
      <c r="B548" s="280" t="s">
        <v>2978</v>
      </c>
      <c r="C548" s="280" t="s">
        <v>2977</v>
      </c>
      <c r="D548" s="280" t="s">
        <v>3831</v>
      </c>
      <c r="E548" s="280" t="s">
        <v>3828</v>
      </c>
      <c r="F548" s="280">
        <v>6</v>
      </c>
      <c r="G548" s="280">
        <v>67</v>
      </c>
      <c r="H548" s="274">
        <v>63.752244192000006</v>
      </c>
      <c r="I548" s="275">
        <f t="shared" si="56"/>
        <v>2167.5763025280003</v>
      </c>
      <c r="J548" s="294">
        <f t="shared" si="57"/>
        <v>2167.5763025280003</v>
      </c>
    </row>
    <row r="549" spans="1:10">
      <c r="A549" s="295"/>
      <c r="B549" s="277" t="s">
        <v>2979</v>
      </c>
      <c r="C549" s="277" t="s">
        <v>2977</v>
      </c>
      <c r="D549" s="277" t="s">
        <v>3835</v>
      </c>
      <c r="E549" s="277" t="s">
        <v>3828</v>
      </c>
      <c r="F549" s="277">
        <v>9</v>
      </c>
      <c r="G549" s="277">
        <v>67</v>
      </c>
      <c r="H549" s="274">
        <v>82.909322496000001</v>
      </c>
      <c r="I549" s="275">
        <f t="shared" si="56"/>
        <v>2818.916964864</v>
      </c>
      <c r="J549" s="294">
        <f t="shared" si="57"/>
        <v>2818.916964864</v>
      </c>
    </row>
    <row r="550" spans="1:10">
      <c r="A550" s="295"/>
      <c r="B550" s="277" t="s">
        <v>2980</v>
      </c>
      <c r="C550" s="277" t="s">
        <v>2977</v>
      </c>
      <c r="D550" s="277" t="s">
        <v>3821</v>
      </c>
      <c r="E550" s="277" t="s">
        <v>3822</v>
      </c>
      <c r="F550" s="277">
        <v>2</v>
      </c>
      <c r="G550" s="277">
        <v>67</v>
      </c>
      <c r="H550" s="274">
        <v>85.421726207999995</v>
      </c>
      <c r="I550" s="275">
        <f t="shared" si="56"/>
        <v>2904.3386910720001</v>
      </c>
      <c r="J550" s="294">
        <f t="shared" si="57"/>
        <v>2904.3386910720001</v>
      </c>
    </row>
    <row r="551" spans="1:10">
      <c r="A551" s="295"/>
      <c r="B551" s="277" t="s">
        <v>2981</v>
      </c>
      <c r="C551" s="277" t="s">
        <v>2977</v>
      </c>
      <c r="D551" s="277" t="s">
        <v>3827</v>
      </c>
      <c r="E551" s="277" t="s">
        <v>3828</v>
      </c>
      <c r="F551" s="277">
        <v>4</v>
      </c>
      <c r="G551" s="277">
        <v>67</v>
      </c>
      <c r="H551" s="274">
        <v>85.421726207999995</v>
      </c>
      <c r="I551" s="275">
        <f t="shared" si="56"/>
        <v>2904.3386910720001</v>
      </c>
      <c r="J551" s="294">
        <f t="shared" si="57"/>
        <v>2904.3386910720001</v>
      </c>
    </row>
    <row r="552" spans="1:10">
      <c r="A552" s="295"/>
      <c r="B552" s="280" t="s">
        <v>2982</v>
      </c>
      <c r="C552" s="280" t="s">
        <v>2977</v>
      </c>
      <c r="D552" s="280">
        <v>400</v>
      </c>
      <c r="E552" s="280" t="s">
        <v>3828</v>
      </c>
      <c r="F552" s="280">
        <v>6</v>
      </c>
      <c r="G552" s="280">
        <v>67</v>
      </c>
      <c r="H552" s="274">
        <v>65.793572208000001</v>
      </c>
      <c r="I552" s="275">
        <f t="shared" si="56"/>
        <v>2236.9814550720002</v>
      </c>
      <c r="J552" s="294">
        <f t="shared" si="57"/>
        <v>2236.9814550720002</v>
      </c>
    </row>
    <row r="553" spans="1:10">
      <c r="A553" s="295"/>
      <c r="B553" s="277" t="s">
        <v>2983</v>
      </c>
      <c r="C553" s="277" t="s">
        <v>2977</v>
      </c>
      <c r="D553" s="277" t="s">
        <v>3833</v>
      </c>
      <c r="E553" s="277" t="s">
        <v>3828</v>
      </c>
      <c r="F553" s="277">
        <v>7</v>
      </c>
      <c r="G553" s="277">
        <v>67</v>
      </c>
      <c r="H553" s="274">
        <v>85.421726207999995</v>
      </c>
      <c r="I553" s="275">
        <f t="shared" si="56"/>
        <v>2904.3386910720001</v>
      </c>
      <c r="J553" s="294">
        <f t="shared" si="57"/>
        <v>2904.3386910720001</v>
      </c>
    </row>
    <row r="554" spans="1:10">
      <c r="A554" s="295"/>
      <c r="B554" s="277" t="s">
        <v>2984</v>
      </c>
      <c r="C554" s="277" t="s">
        <v>2977</v>
      </c>
      <c r="D554" s="277">
        <v>230</v>
      </c>
      <c r="E554" s="277" t="s">
        <v>3828</v>
      </c>
      <c r="F554" s="277">
        <v>9</v>
      </c>
      <c r="G554" s="277">
        <v>67</v>
      </c>
      <c r="H554" s="274">
        <v>67.99192545599999</v>
      </c>
      <c r="I554" s="275">
        <f t="shared" si="56"/>
        <v>2311.7254655039997</v>
      </c>
      <c r="J554" s="294">
        <f t="shared" si="57"/>
        <v>2311.7254655039997</v>
      </c>
    </row>
    <row r="555" spans="1:10">
      <c r="A555" s="295"/>
      <c r="B555" s="277" t="s">
        <v>2985</v>
      </c>
      <c r="C555" s="277" t="s">
        <v>2977</v>
      </c>
      <c r="D555" s="277" t="s">
        <v>3821</v>
      </c>
      <c r="E555" s="277" t="s">
        <v>3847</v>
      </c>
      <c r="F555" s="277">
        <v>10</v>
      </c>
      <c r="G555" s="277">
        <v>67</v>
      </c>
      <c r="H555" s="274">
        <v>85.421726207999995</v>
      </c>
      <c r="I555" s="275">
        <f t="shared" si="56"/>
        <v>2904.3386910720001</v>
      </c>
      <c r="J555" s="294">
        <f t="shared" si="57"/>
        <v>2904.3386910720001</v>
      </c>
    </row>
    <row r="556" spans="1:10">
      <c r="A556" s="295"/>
      <c r="B556" s="277" t="s">
        <v>2986</v>
      </c>
      <c r="C556" s="277" t="s">
        <v>2977</v>
      </c>
      <c r="D556" s="277" t="s">
        <v>3849</v>
      </c>
      <c r="E556" s="277">
        <v>60</v>
      </c>
      <c r="F556" s="277">
        <v>11</v>
      </c>
      <c r="G556" s="277">
        <v>67</v>
      </c>
      <c r="H556" s="274">
        <v>85.421726207999995</v>
      </c>
      <c r="I556" s="275">
        <f t="shared" si="56"/>
        <v>2904.3386910720001</v>
      </c>
      <c r="J556" s="294">
        <f t="shared" si="57"/>
        <v>2904.3386910720001</v>
      </c>
    </row>
    <row r="557" spans="1:10">
      <c r="A557" s="295"/>
      <c r="B557" s="277" t="s">
        <v>2987</v>
      </c>
      <c r="C557" s="277" t="s">
        <v>2977</v>
      </c>
      <c r="D557" s="277" t="s">
        <v>3827</v>
      </c>
      <c r="E557" s="277" t="s">
        <v>3828</v>
      </c>
      <c r="F557" s="277">
        <v>4</v>
      </c>
      <c r="G557" s="277">
        <v>67</v>
      </c>
      <c r="H557" s="274">
        <v>85.421726207999995</v>
      </c>
      <c r="I557" s="275">
        <f t="shared" si="56"/>
        <v>2904.3386910720001</v>
      </c>
      <c r="J557" s="294">
        <f t="shared" si="57"/>
        <v>2904.3386910720001</v>
      </c>
    </row>
    <row r="558" spans="1:10">
      <c r="A558" s="295"/>
      <c r="B558" s="280" t="s">
        <v>2988</v>
      </c>
      <c r="C558" s="280" t="s">
        <v>2977</v>
      </c>
      <c r="D558" s="280" t="s">
        <v>3856</v>
      </c>
      <c r="E558" s="280" t="s">
        <v>3828</v>
      </c>
      <c r="F558" s="280">
        <v>6</v>
      </c>
      <c r="G558" s="280">
        <v>67</v>
      </c>
      <c r="H558" s="274">
        <v>59.512562928000001</v>
      </c>
      <c r="I558" s="275">
        <f t="shared" si="56"/>
        <v>2023.427139552</v>
      </c>
      <c r="J558" s="294">
        <f t="shared" si="57"/>
        <v>2023.427139552</v>
      </c>
    </row>
    <row r="559" spans="1:10">
      <c r="A559" s="295"/>
      <c r="B559" s="277" t="s">
        <v>2989</v>
      </c>
      <c r="C559" s="277" t="s">
        <v>2977</v>
      </c>
      <c r="D559" s="277" t="s">
        <v>3859</v>
      </c>
      <c r="E559" s="277" t="s">
        <v>3828</v>
      </c>
      <c r="F559" s="277">
        <v>9</v>
      </c>
      <c r="G559" s="277">
        <v>67</v>
      </c>
      <c r="H559" s="274">
        <v>90.446533631999998</v>
      </c>
      <c r="I559" s="275">
        <f t="shared" si="56"/>
        <v>3075.1821434879998</v>
      </c>
      <c r="J559" s="294">
        <f t="shared" si="57"/>
        <v>3075.1821434879998</v>
      </c>
    </row>
    <row r="560" spans="1:10">
      <c r="A560" s="295"/>
      <c r="B560" s="277" t="s">
        <v>2990</v>
      </c>
      <c r="C560" s="277" t="s">
        <v>2977</v>
      </c>
      <c r="D560" s="277" t="s">
        <v>3849</v>
      </c>
      <c r="E560" s="277">
        <v>60</v>
      </c>
      <c r="F560" s="277">
        <v>11</v>
      </c>
      <c r="G560" s="277">
        <v>67</v>
      </c>
      <c r="H560" s="274">
        <v>90.446533631999998</v>
      </c>
      <c r="I560" s="275">
        <f t="shared" si="56"/>
        <v>3075.1821434879998</v>
      </c>
      <c r="J560" s="294">
        <f t="shared" si="57"/>
        <v>3075.1821434879998</v>
      </c>
    </row>
    <row r="561" spans="1:10">
      <c r="A561" s="295"/>
      <c r="B561" s="277"/>
      <c r="C561" s="277"/>
      <c r="D561" s="277"/>
      <c r="E561" s="277"/>
      <c r="F561" s="277"/>
      <c r="G561" s="277"/>
      <c r="H561" s="274"/>
      <c r="I561" s="275"/>
      <c r="J561" s="294"/>
    </row>
    <row r="562" spans="1:10">
      <c r="A562" s="295"/>
      <c r="B562" s="280" t="s">
        <v>2991</v>
      </c>
      <c r="C562" s="280" t="s">
        <v>2992</v>
      </c>
      <c r="D562" s="280" t="s">
        <v>3831</v>
      </c>
      <c r="E562" s="280" t="s">
        <v>3828</v>
      </c>
      <c r="F562" s="280">
        <v>6</v>
      </c>
      <c r="G562" s="280">
        <v>44</v>
      </c>
      <c r="H562" s="274">
        <v>27.008339904</v>
      </c>
      <c r="I562" s="275">
        <f t="shared" ref="I562:I567" si="58">H562*$I$11</f>
        <v>918.28355673600004</v>
      </c>
      <c r="J562" s="294">
        <f t="shared" ref="J562:J567" si="59">I562*(1-J$11)</f>
        <v>918.28355673600004</v>
      </c>
    </row>
    <row r="563" spans="1:10">
      <c r="A563" s="296" t="s">
        <v>4061</v>
      </c>
      <c r="B563" s="279" t="s">
        <v>4470</v>
      </c>
      <c r="C563" s="279" t="s">
        <v>2992</v>
      </c>
      <c r="D563" s="279" t="s">
        <v>3856</v>
      </c>
      <c r="E563" s="279" t="s">
        <v>3828</v>
      </c>
      <c r="F563" s="279">
        <v>6</v>
      </c>
      <c r="G563" s="279">
        <v>44</v>
      </c>
      <c r="H563" s="274">
        <v>24.181885727999997</v>
      </c>
      <c r="I563" s="275">
        <f t="shared" si="58"/>
        <v>822.18411475199991</v>
      </c>
      <c r="J563" s="294">
        <f t="shared" si="59"/>
        <v>822.18411475199991</v>
      </c>
    </row>
    <row r="564" spans="1:10">
      <c r="A564" s="295"/>
      <c r="B564" s="280" t="s">
        <v>4471</v>
      </c>
      <c r="C564" s="280" t="s">
        <v>1466</v>
      </c>
      <c r="D564" s="280" t="s">
        <v>3831</v>
      </c>
      <c r="E564" s="280" t="s">
        <v>3828</v>
      </c>
      <c r="F564" s="280">
        <v>6</v>
      </c>
      <c r="G564" s="280">
        <v>44</v>
      </c>
      <c r="H564" s="274">
        <v>20.3504700672</v>
      </c>
      <c r="I564" s="275">
        <f t="shared" si="58"/>
        <v>691.91598228479995</v>
      </c>
      <c r="J564" s="294">
        <f t="shared" si="59"/>
        <v>691.91598228479995</v>
      </c>
    </row>
    <row r="565" spans="1:10">
      <c r="A565" s="295"/>
      <c r="B565" s="280" t="s">
        <v>1467</v>
      </c>
      <c r="C565" s="280" t="s">
        <v>1466</v>
      </c>
      <c r="D565" s="280" t="s">
        <v>3856</v>
      </c>
      <c r="E565" s="280" t="s">
        <v>3828</v>
      </c>
      <c r="F565" s="280">
        <v>6</v>
      </c>
      <c r="G565" s="280">
        <v>44</v>
      </c>
      <c r="H565" s="274">
        <v>21.235273113600005</v>
      </c>
      <c r="I565" s="275">
        <f t="shared" si="58"/>
        <v>721.99928586240014</v>
      </c>
      <c r="J565" s="294">
        <f t="shared" si="59"/>
        <v>721.99928586240014</v>
      </c>
    </row>
    <row r="566" spans="1:10">
      <c r="A566" s="295"/>
      <c r="B566" s="277" t="s">
        <v>1468</v>
      </c>
      <c r="C566" s="277" t="s">
        <v>1469</v>
      </c>
      <c r="D566" s="277"/>
      <c r="E566" s="277"/>
      <c r="F566" s="277"/>
      <c r="G566" s="277"/>
      <c r="H566" s="274">
        <v>33.917450111999997</v>
      </c>
      <c r="I566" s="275">
        <f t="shared" si="58"/>
        <v>1153.1933038079999</v>
      </c>
      <c r="J566" s="294">
        <f t="shared" si="59"/>
        <v>1153.1933038079999</v>
      </c>
    </row>
    <row r="567" spans="1:10">
      <c r="A567" s="295"/>
      <c r="B567" s="277" t="s">
        <v>1470</v>
      </c>
      <c r="C567" s="277" t="s">
        <v>1471</v>
      </c>
      <c r="D567" s="277"/>
      <c r="E567" s="277"/>
      <c r="F567" s="277"/>
      <c r="G567" s="277"/>
      <c r="H567" s="274">
        <v>30.462895008</v>
      </c>
      <c r="I567" s="275">
        <f t="shared" si="58"/>
        <v>1035.738430272</v>
      </c>
      <c r="J567" s="294">
        <f t="shared" si="59"/>
        <v>1035.738430272</v>
      </c>
    </row>
    <row r="568" spans="1:10">
      <c r="A568" s="295"/>
      <c r="B568" s="277"/>
      <c r="C568" s="277"/>
      <c r="D568" s="277"/>
      <c r="E568" s="277"/>
      <c r="F568" s="277"/>
      <c r="G568" s="277"/>
      <c r="H568" s="274"/>
      <c r="I568" s="275"/>
      <c r="J568" s="294"/>
    </row>
    <row r="569" spans="1:10">
      <c r="A569" s="295"/>
      <c r="B569" s="277" t="s">
        <v>1472</v>
      </c>
      <c r="C569" s="277" t="s">
        <v>1473</v>
      </c>
      <c r="D569" s="277" t="s">
        <v>3821</v>
      </c>
      <c r="E569" s="277" t="s">
        <v>3822</v>
      </c>
      <c r="F569" s="277">
        <v>2</v>
      </c>
      <c r="G569" s="277">
        <v>44</v>
      </c>
      <c r="H569" s="274">
        <v>4.8049720992000005</v>
      </c>
      <c r="I569" s="275">
        <f t="shared" ref="I569:I591" si="60">H569*$I$11</f>
        <v>163.36905137280002</v>
      </c>
      <c r="J569" s="294">
        <f t="shared" ref="J569:J591" si="61">I569*(1-J$11)</f>
        <v>163.36905137280002</v>
      </c>
    </row>
    <row r="570" spans="1:10">
      <c r="A570" s="295"/>
      <c r="B570" s="277" t="s">
        <v>1474</v>
      </c>
      <c r="C570" s="277" t="s">
        <v>1473</v>
      </c>
      <c r="D570" s="277" t="s">
        <v>3824</v>
      </c>
      <c r="E570" s="277" t="s">
        <v>3825</v>
      </c>
      <c r="F570" s="277">
        <v>3</v>
      </c>
      <c r="G570" s="277">
        <v>44</v>
      </c>
      <c r="H570" s="274">
        <v>4.8049720992000005</v>
      </c>
      <c r="I570" s="275">
        <f t="shared" si="60"/>
        <v>163.36905137280002</v>
      </c>
      <c r="J570" s="294">
        <f t="shared" si="61"/>
        <v>163.36905137280002</v>
      </c>
    </row>
    <row r="571" spans="1:10">
      <c r="A571" s="295"/>
      <c r="B571" s="277" t="s">
        <v>1475</v>
      </c>
      <c r="C571" s="277" t="s">
        <v>1473</v>
      </c>
      <c r="D571" s="277" t="s">
        <v>3827</v>
      </c>
      <c r="E571" s="277" t="s">
        <v>3828</v>
      </c>
      <c r="F571" s="277">
        <v>4</v>
      </c>
      <c r="G571" s="277">
        <v>44</v>
      </c>
      <c r="H571" s="274">
        <v>4.0512509855999994</v>
      </c>
      <c r="I571" s="275">
        <f t="shared" si="60"/>
        <v>137.74253351039999</v>
      </c>
      <c r="J571" s="294">
        <f t="shared" si="61"/>
        <v>137.74253351039999</v>
      </c>
    </row>
    <row r="572" spans="1:10">
      <c r="A572" s="295"/>
      <c r="B572" s="277" t="s">
        <v>1476</v>
      </c>
      <c r="C572" s="277" t="s">
        <v>1473</v>
      </c>
      <c r="D572" s="277">
        <v>277</v>
      </c>
      <c r="E572" s="277">
        <v>60</v>
      </c>
      <c r="F572" s="277">
        <v>5</v>
      </c>
      <c r="G572" s="277">
        <v>44</v>
      </c>
      <c r="H572" s="274">
        <v>4.8049720992000005</v>
      </c>
      <c r="I572" s="275">
        <f t="shared" si="60"/>
        <v>163.36905137280002</v>
      </c>
      <c r="J572" s="294">
        <f t="shared" si="61"/>
        <v>163.36905137280002</v>
      </c>
    </row>
    <row r="573" spans="1:10">
      <c r="A573" s="296" t="s">
        <v>286</v>
      </c>
      <c r="B573" s="279" t="s">
        <v>1477</v>
      </c>
      <c r="C573" s="279" t="s">
        <v>1473</v>
      </c>
      <c r="D573" s="279" t="s">
        <v>3831</v>
      </c>
      <c r="E573" s="279" t="s">
        <v>3828</v>
      </c>
      <c r="F573" s="279">
        <v>6</v>
      </c>
      <c r="G573" s="279">
        <v>44</v>
      </c>
      <c r="H573" s="274">
        <v>4.2765480576000003</v>
      </c>
      <c r="I573" s="275">
        <f t="shared" si="60"/>
        <v>145.4026339584</v>
      </c>
      <c r="J573" s="294">
        <f t="shared" si="61"/>
        <v>145.4026339584</v>
      </c>
    </row>
    <row r="574" spans="1:10">
      <c r="A574" s="295"/>
      <c r="B574" s="277" t="s">
        <v>1478</v>
      </c>
      <c r="C574" s="277" t="s">
        <v>1473</v>
      </c>
      <c r="D574" s="277" t="s">
        <v>3833</v>
      </c>
      <c r="E574" s="277" t="s">
        <v>3828</v>
      </c>
      <c r="F574" s="277">
        <v>7</v>
      </c>
      <c r="G574" s="277">
        <v>44</v>
      </c>
      <c r="H574" s="274">
        <v>4.8049720992000005</v>
      </c>
      <c r="I574" s="275">
        <f t="shared" si="60"/>
        <v>163.36905137280002</v>
      </c>
      <c r="J574" s="294">
        <f t="shared" si="61"/>
        <v>163.36905137280002</v>
      </c>
    </row>
    <row r="575" spans="1:10">
      <c r="A575" s="295"/>
      <c r="B575" s="277" t="s">
        <v>1479</v>
      </c>
      <c r="C575" s="277" t="s">
        <v>1473</v>
      </c>
      <c r="D575" s="277" t="s">
        <v>3835</v>
      </c>
      <c r="E575" s="277" t="s">
        <v>3828</v>
      </c>
      <c r="F575" s="277">
        <v>9</v>
      </c>
      <c r="G575" s="277">
        <v>44</v>
      </c>
      <c r="H575" s="274">
        <v>4.8049720992000005</v>
      </c>
      <c r="I575" s="275">
        <f t="shared" si="60"/>
        <v>163.36905137280002</v>
      </c>
      <c r="J575" s="294">
        <f t="shared" si="61"/>
        <v>163.36905137280002</v>
      </c>
    </row>
    <row r="576" spans="1:10">
      <c r="A576" s="295"/>
      <c r="B576" s="277" t="s">
        <v>1480</v>
      </c>
      <c r="C576" s="277" t="s">
        <v>1473</v>
      </c>
      <c r="D576" s="277"/>
      <c r="E576" s="277" t="s">
        <v>3828</v>
      </c>
      <c r="F576" s="277">
        <v>12</v>
      </c>
      <c r="G576" s="277">
        <v>44</v>
      </c>
      <c r="H576" s="274">
        <v>4.8049720992000005</v>
      </c>
      <c r="I576" s="275">
        <f t="shared" si="60"/>
        <v>163.36905137280002</v>
      </c>
      <c r="J576" s="294">
        <f t="shared" si="61"/>
        <v>163.36905137280002</v>
      </c>
    </row>
    <row r="577" spans="1:10">
      <c r="A577" s="295"/>
      <c r="B577" s="277" t="s">
        <v>1481</v>
      </c>
      <c r="C577" s="277" t="s">
        <v>1473</v>
      </c>
      <c r="D577" s="277" t="s">
        <v>3821</v>
      </c>
      <c r="E577" s="277" t="s">
        <v>3822</v>
      </c>
      <c r="F577" s="277">
        <v>2</v>
      </c>
      <c r="G577" s="277">
        <v>44</v>
      </c>
      <c r="H577" s="274">
        <v>6.0925790015999999</v>
      </c>
      <c r="I577" s="275">
        <f t="shared" si="60"/>
        <v>207.1476860544</v>
      </c>
      <c r="J577" s="294">
        <f t="shared" si="61"/>
        <v>207.1476860544</v>
      </c>
    </row>
    <row r="578" spans="1:10">
      <c r="A578" s="295"/>
      <c r="B578" s="277" t="s">
        <v>1482</v>
      </c>
      <c r="C578" s="277" t="s">
        <v>1473</v>
      </c>
      <c r="D578" s="277" t="s">
        <v>3839</v>
      </c>
      <c r="E578" s="277" t="s">
        <v>3828</v>
      </c>
      <c r="F578" s="277">
        <v>3</v>
      </c>
      <c r="G578" s="277">
        <v>44</v>
      </c>
      <c r="H578" s="274">
        <v>6.0925790015999999</v>
      </c>
      <c r="I578" s="275">
        <f t="shared" si="60"/>
        <v>207.1476860544</v>
      </c>
      <c r="J578" s="294">
        <f t="shared" si="61"/>
        <v>207.1476860544</v>
      </c>
    </row>
    <row r="579" spans="1:10">
      <c r="A579" s="295"/>
      <c r="B579" s="277" t="s">
        <v>1483</v>
      </c>
      <c r="C579" s="277" t="s">
        <v>1473</v>
      </c>
      <c r="D579" s="277" t="s">
        <v>3827</v>
      </c>
      <c r="E579" s="277" t="s">
        <v>3852</v>
      </c>
      <c r="F579" s="277">
        <v>4</v>
      </c>
      <c r="G579" s="277">
        <v>44</v>
      </c>
      <c r="H579" s="274">
        <v>6.0925790015999999</v>
      </c>
      <c r="I579" s="275">
        <f t="shared" si="60"/>
        <v>207.1476860544</v>
      </c>
      <c r="J579" s="294">
        <f t="shared" si="61"/>
        <v>207.1476860544</v>
      </c>
    </row>
    <row r="580" spans="1:10">
      <c r="A580" s="296" t="s">
        <v>282</v>
      </c>
      <c r="B580" s="279" t="s">
        <v>1484</v>
      </c>
      <c r="C580" s="279" t="s">
        <v>1473</v>
      </c>
      <c r="D580" s="279">
        <v>400</v>
      </c>
      <c r="E580" s="279" t="s">
        <v>3828</v>
      </c>
      <c r="F580" s="279">
        <v>6</v>
      </c>
      <c r="G580" s="279">
        <v>44</v>
      </c>
      <c r="H580" s="274">
        <v>4.4240152320000004</v>
      </c>
      <c r="I580" s="275">
        <f t="shared" si="60"/>
        <v>150.41651788800002</v>
      </c>
      <c r="J580" s="294">
        <f t="shared" si="61"/>
        <v>150.41651788800002</v>
      </c>
    </row>
    <row r="581" spans="1:10">
      <c r="A581" s="295"/>
      <c r="B581" s="277" t="s">
        <v>1485</v>
      </c>
      <c r="C581" s="277" t="s">
        <v>1473</v>
      </c>
      <c r="D581" s="277" t="s">
        <v>3833</v>
      </c>
      <c r="E581" s="277" t="s">
        <v>3828</v>
      </c>
      <c r="F581" s="277">
        <v>7</v>
      </c>
      <c r="G581" s="277">
        <v>44</v>
      </c>
      <c r="H581" s="274">
        <v>6.0925790015999999</v>
      </c>
      <c r="I581" s="275">
        <f t="shared" si="60"/>
        <v>207.1476860544</v>
      </c>
      <c r="J581" s="294">
        <f t="shared" si="61"/>
        <v>207.1476860544</v>
      </c>
    </row>
    <row r="582" spans="1:10">
      <c r="A582" s="295"/>
      <c r="B582" s="277" t="s">
        <v>1486</v>
      </c>
      <c r="C582" s="277" t="s">
        <v>1473</v>
      </c>
      <c r="D582" s="277">
        <v>230</v>
      </c>
      <c r="E582" s="277" t="s">
        <v>3828</v>
      </c>
      <c r="F582" s="277">
        <v>9</v>
      </c>
      <c r="G582" s="277">
        <v>44</v>
      </c>
      <c r="H582" s="274">
        <v>4.8049720992000005</v>
      </c>
      <c r="I582" s="275">
        <f t="shared" si="60"/>
        <v>163.36905137280002</v>
      </c>
      <c r="J582" s="294">
        <f t="shared" si="61"/>
        <v>163.36905137280002</v>
      </c>
    </row>
    <row r="583" spans="1:10">
      <c r="A583" s="295"/>
      <c r="B583" s="277" t="s">
        <v>1487</v>
      </c>
      <c r="C583" s="277" t="s">
        <v>1473</v>
      </c>
      <c r="D583" s="277" t="s">
        <v>3821</v>
      </c>
      <c r="E583" s="277" t="s">
        <v>3847</v>
      </c>
      <c r="F583" s="277">
        <v>10</v>
      </c>
      <c r="G583" s="277">
        <v>44</v>
      </c>
      <c r="H583" s="274">
        <v>6.0925790015999999</v>
      </c>
      <c r="I583" s="275">
        <f t="shared" si="60"/>
        <v>207.1476860544</v>
      </c>
      <c r="J583" s="294">
        <f t="shared" si="61"/>
        <v>207.1476860544</v>
      </c>
    </row>
    <row r="584" spans="1:10">
      <c r="A584" s="295"/>
      <c r="B584" s="277" t="s">
        <v>1488</v>
      </c>
      <c r="C584" s="277" t="s">
        <v>1473</v>
      </c>
      <c r="D584" s="277" t="s">
        <v>3849</v>
      </c>
      <c r="E584" s="277">
        <v>60</v>
      </c>
      <c r="F584" s="277">
        <v>11</v>
      </c>
      <c r="G584" s="277">
        <v>44</v>
      </c>
      <c r="H584" s="274">
        <v>6.0925790015999999</v>
      </c>
      <c r="I584" s="275">
        <f t="shared" si="60"/>
        <v>207.1476860544</v>
      </c>
      <c r="J584" s="294">
        <f t="shared" si="61"/>
        <v>207.1476860544</v>
      </c>
    </row>
    <row r="585" spans="1:10">
      <c r="A585" s="295"/>
      <c r="B585" s="277" t="s">
        <v>1489</v>
      </c>
      <c r="C585" s="277" t="s">
        <v>1473</v>
      </c>
      <c r="D585" s="277" t="s">
        <v>3821</v>
      </c>
      <c r="E585" s="277" t="s">
        <v>3822</v>
      </c>
      <c r="F585" s="277">
        <v>2</v>
      </c>
      <c r="G585" s="277">
        <v>44</v>
      </c>
      <c r="H585" s="274">
        <v>6.2810092800000001</v>
      </c>
      <c r="I585" s="275">
        <f t="shared" si="60"/>
        <v>213.55431552000002</v>
      </c>
      <c r="J585" s="294">
        <f t="shared" si="61"/>
        <v>213.55431552000002</v>
      </c>
    </row>
    <row r="586" spans="1:10">
      <c r="A586" s="295"/>
      <c r="B586" s="277" t="s">
        <v>1490</v>
      </c>
      <c r="C586" s="277" t="s">
        <v>1473</v>
      </c>
      <c r="D586" s="277" t="s">
        <v>3839</v>
      </c>
      <c r="E586" s="277" t="s">
        <v>3852</v>
      </c>
      <c r="F586" s="277">
        <v>3</v>
      </c>
      <c r="G586" s="277">
        <v>44</v>
      </c>
      <c r="H586" s="274">
        <v>6.2810092800000001</v>
      </c>
      <c r="I586" s="275">
        <f t="shared" si="60"/>
        <v>213.55431552000002</v>
      </c>
      <c r="J586" s="294">
        <f t="shared" si="61"/>
        <v>213.55431552000002</v>
      </c>
    </row>
    <row r="587" spans="1:10">
      <c r="A587" s="295"/>
      <c r="B587" s="277" t="s">
        <v>1491</v>
      </c>
      <c r="C587" s="277" t="s">
        <v>1473</v>
      </c>
      <c r="D587" s="277" t="s">
        <v>3827</v>
      </c>
      <c r="E587" s="277" t="s">
        <v>3828</v>
      </c>
      <c r="F587" s="277">
        <v>4</v>
      </c>
      <c r="G587" s="277">
        <v>44</v>
      </c>
      <c r="H587" s="274">
        <v>6.2810092800000001</v>
      </c>
      <c r="I587" s="275">
        <f t="shared" si="60"/>
        <v>213.55431552000002</v>
      </c>
      <c r="J587" s="294">
        <f t="shared" si="61"/>
        <v>213.55431552000002</v>
      </c>
    </row>
    <row r="588" spans="1:10">
      <c r="A588" s="296" t="s">
        <v>283</v>
      </c>
      <c r="B588" s="279" t="s">
        <v>1492</v>
      </c>
      <c r="C588" s="279" t="s">
        <v>1473</v>
      </c>
      <c r="D588" s="279" t="s">
        <v>3856</v>
      </c>
      <c r="E588" s="279" t="s">
        <v>3828</v>
      </c>
      <c r="F588" s="279">
        <v>6</v>
      </c>
      <c r="G588" s="279">
        <v>44</v>
      </c>
      <c r="H588" s="274">
        <v>4.8664167552000013</v>
      </c>
      <c r="I588" s="275">
        <f t="shared" si="60"/>
        <v>165.45816967680005</v>
      </c>
      <c r="J588" s="294">
        <f t="shared" si="61"/>
        <v>165.45816967680005</v>
      </c>
    </row>
    <row r="589" spans="1:10">
      <c r="A589" s="295"/>
      <c r="B589" s="277" t="s">
        <v>1493</v>
      </c>
      <c r="C589" s="277" t="s">
        <v>1473</v>
      </c>
      <c r="D589" s="277" t="s">
        <v>3833</v>
      </c>
      <c r="E589" s="277" t="s">
        <v>3828</v>
      </c>
      <c r="F589" s="277">
        <v>7</v>
      </c>
      <c r="G589" s="277">
        <v>44</v>
      </c>
      <c r="H589" s="274">
        <v>6.2810092800000001</v>
      </c>
      <c r="I589" s="275">
        <f t="shared" si="60"/>
        <v>213.55431552000002</v>
      </c>
      <c r="J589" s="294">
        <f t="shared" si="61"/>
        <v>213.55431552000002</v>
      </c>
    </row>
    <row r="590" spans="1:10">
      <c r="A590" s="295"/>
      <c r="B590" s="277" t="s">
        <v>1494</v>
      </c>
      <c r="C590" s="277" t="s">
        <v>1473</v>
      </c>
      <c r="D590" s="277" t="s">
        <v>3859</v>
      </c>
      <c r="E590" s="277" t="s">
        <v>3828</v>
      </c>
      <c r="F590" s="277">
        <v>9</v>
      </c>
      <c r="G590" s="277">
        <v>44</v>
      </c>
      <c r="H590" s="274">
        <v>6.2810092800000001</v>
      </c>
      <c r="I590" s="275">
        <f t="shared" si="60"/>
        <v>213.55431552000002</v>
      </c>
      <c r="J590" s="294">
        <f t="shared" si="61"/>
        <v>213.55431552000002</v>
      </c>
    </row>
    <row r="591" spans="1:10">
      <c r="A591" s="295"/>
      <c r="B591" s="277" t="s">
        <v>1495</v>
      </c>
      <c r="C591" s="277" t="s">
        <v>1473</v>
      </c>
      <c r="D591" s="277" t="s">
        <v>3849</v>
      </c>
      <c r="E591" s="277">
        <v>60</v>
      </c>
      <c r="F591" s="277">
        <v>11</v>
      </c>
      <c r="G591" s="277">
        <v>44</v>
      </c>
      <c r="H591" s="274">
        <v>6.2810092800000001</v>
      </c>
      <c r="I591" s="275">
        <f t="shared" si="60"/>
        <v>213.55431552000002</v>
      </c>
      <c r="J591" s="294">
        <f t="shared" si="61"/>
        <v>213.55431552000002</v>
      </c>
    </row>
    <row r="592" spans="1:10">
      <c r="A592" s="295"/>
      <c r="B592" s="277"/>
      <c r="C592" s="277"/>
      <c r="D592" s="277"/>
      <c r="E592" s="277"/>
      <c r="F592" s="277"/>
      <c r="G592" s="277"/>
      <c r="H592" s="274"/>
      <c r="I592" s="275"/>
      <c r="J592" s="294"/>
    </row>
    <row r="593" spans="1:10">
      <c r="A593" s="295"/>
      <c r="B593" s="277" t="s">
        <v>1496</v>
      </c>
      <c r="C593" s="277" t="s">
        <v>1497</v>
      </c>
      <c r="D593" s="277" t="s">
        <v>3821</v>
      </c>
      <c r="E593" s="277" t="s">
        <v>3822</v>
      </c>
      <c r="F593" s="277">
        <v>2</v>
      </c>
      <c r="G593" s="277">
        <v>44</v>
      </c>
      <c r="H593" s="274">
        <v>7.1917556255999999</v>
      </c>
      <c r="I593" s="275">
        <f t="shared" ref="I593:I613" si="62">H593*$I$11</f>
        <v>244.51969127039999</v>
      </c>
      <c r="J593" s="294">
        <f t="shared" ref="J593:J613" si="63">I593*(1-J$11)</f>
        <v>244.51969127039999</v>
      </c>
    </row>
    <row r="594" spans="1:10">
      <c r="A594" s="295"/>
      <c r="B594" s="277" t="s">
        <v>1498</v>
      </c>
      <c r="C594" s="277" t="s">
        <v>1497</v>
      </c>
      <c r="D594" s="277" t="s">
        <v>3827</v>
      </c>
      <c r="E594" s="277" t="s">
        <v>3828</v>
      </c>
      <c r="F594" s="277">
        <v>4</v>
      </c>
      <c r="G594" s="277">
        <v>44</v>
      </c>
      <c r="H594" s="274">
        <v>6.2810092800000001</v>
      </c>
      <c r="I594" s="275">
        <f t="shared" si="62"/>
        <v>213.55431552000002</v>
      </c>
      <c r="J594" s="294">
        <f t="shared" si="63"/>
        <v>213.55431552000002</v>
      </c>
    </row>
    <row r="595" spans="1:10">
      <c r="A595" s="296" t="s">
        <v>287</v>
      </c>
      <c r="B595" s="279" t="s">
        <v>1499</v>
      </c>
      <c r="C595" s="279" t="s">
        <v>1497</v>
      </c>
      <c r="D595" s="279" t="s">
        <v>3831</v>
      </c>
      <c r="E595" s="279" t="s">
        <v>3828</v>
      </c>
      <c r="F595" s="279">
        <v>6</v>
      </c>
      <c r="G595" s="279">
        <v>44</v>
      </c>
      <c r="H595" s="274">
        <v>5.6037526272000022</v>
      </c>
      <c r="I595" s="275">
        <f t="shared" si="62"/>
        <v>190.52758932480009</v>
      </c>
      <c r="J595" s="294">
        <f t="shared" si="63"/>
        <v>190.52758932480009</v>
      </c>
    </row>
    <row r="596" spans="1:10">
      <c r="A596" s="295"/>
      <c r="B596" s="277" t="s">
        <v>1500</v>
      </c>
      <c r="C596" s="277" t="s">
        <v>1497</v>
      </c>
      <c r="D596" s="277" t="s">
        <v>3833</v>
      </c>
      <c r="E596" s="277" t="s">
        <v>3828</v>
      </c>
      <c r="F596" s="277">
        <v>7</v>
      </c>
      <c r="G596" s="277">
        <v>44</v>
      </c>
      <c r="H596" s="274">
        <v>7.1917556255999999</v>
      </c>
      <c r="I596" s="275">
        <f t="shared" si="62"/>
        <v>244.51969127039999</v>
      </c>
      <c r="J596" s="294">
        <f t="shared" si="63"/>
        <v>244.51969127039999</v>
      </c>
    </row>
    <row r="597" spans="1:10">
      <c r="A597" s="295"/>
      <c r="B597" s="277" t="s">
        <v>1501</v>
      </c>
      <c r="C597" s="277" t="s">
        <v>1497</v>
      </c>
      <c r="D597" s="277" t="s">
        <v>3835</v>
      </c>
      <c r="E597" s="277" t="s">
        <v>3828</v>
      </c>
      <c r="F597" s="277">
        <v>9</v>
      </c>
      <c r="G597" s="277">
        <v>44</v>
      </c>
      <c r="H597" s="274">
        <v>7.1917556255999999</v>
      </c>
      <c r="I597" s="275">
        <f t="shared" si="62"/>
        <v>244.51969127039999</v>
      </c>
      <c r="J597" s="294">
        <f t="shared" si="63"/>
        <v>244.51969127039999</v>
      </c>
    </row>
    <row r="598" spans="1:10">
      <c r="A598" s="295"/>
      <c r="B598" s="277" t="s">
        <v>1502</v>
      </c>
      <c r="C598" s="277" t="s">
        <v>1497</v>
      </c>
      <c r="D598" s="277"/>
      <c r="E598" s="277" t="s">
        <v>3828</v>
      </c>
      <c r="F598" s="277">
        <v>12</v>
      </c>
      <c r="G598" s="277">
        <v>44</v>
      </c>
      <c r="H598" s="274">
        <v>7.1917556255999999</v>
      </c>
      <c r="I598" s="275">
        <f t="shared" si="62"/>
        <v>244.51969127039999</v>
      </c>
      <c r="J598" s="294">
        <f t="shared" si="63"/>
        <v>244.51969127039999</v>
      </c>
    </row>
    <row r="599" spans="1:10">
      <c r="A599" s="295"/>
      <c r="B599" s="277" t="s">
        <v>1503</v>
      </c>
      <c r="C599" s="277" t="s">
        <v>1497</v>
      </c>
      <c r="D599" s="277" t="s">
        <v>3821</v>
      </c>
      <c r="E599" s="277" t="s">
        <v>3822</v>
      </c>
      <c r="F599" s="277">
        <v>2</v>
      </c>
      <c r="G599" s="277">
        <v>44</v>
      </c>
      <c r="H599" s="274">
        <v>7.7570464608000007</v>
      </c>
      <c r="I599" s="275">
        <f t="shared" si="62"/>
        <v>263.73957966720002</v>
      </c>
      <c r="J599" s="294">
        <f t="shared" si="63"/>
        <v>263.73957966720002</v>
      </c>
    </row>
    <row r="600" spans="1:10">
      <c r="A600" s="295"/>
      <c r="B600" s="277" t="s">
        <v>1504</v>
      </c>
      <c r="C600" s="277" t="s">
        <v>1497</v>
      </c>
      <c r="D600" s="277" t="s">
        <v>3839</v>
      </c>
      <c r="E600" s="277" t="s">
        <v>3852</v>
      </c>
      <c r="F600" s="277">
        <v>3</v>
      </c>
      <c r="G600" s="277">
        <v>44</v>
      </c>
      <c r="H600" s="274">
        <v>7.7570464608000007</v>
      </c>
      <c r="I600" s="275">
        <f t="shared" si="62"/>
        <v>263.73957966720002</v>
      </c>
      <c r="J600" s="294">
        <f t="shared" si="63"/>
        <v>263.73957966720002</v>
      </c>
    </row>
    <row r="601" spans="1:10">
      <c r="A601" s="295"/>
      <c r="B601" s="277" t="s">
        <v>1505</v>
      </c>
      <c r="C601" s="277" t="s">
        <v>1497</v>
      </c>
      <c r="D601" s="277" t="s">
        <v>3827</v>
      </c>
      <c r="E601" s="277" t="s">
        <v>3828</v>
      </c>
      <c r="F601" s="277">
        <v>4</v>
      </c>
      <c r="G601" s="277">
        <v>44</v>
      </c>
      <c r="H601" s="274">
        <v>7.7570464608000007</v>
      </c>
      <c r="I601" s="275">
        <f t="shared" si="62"/>
        <v>263.73957966720002</v>
      </c>
      <c r="J601" s="294">
        <f t="shared" si="63"/>
        <v>263.73957966720002</v>
      </c>
    </row>
    <row r="602" spans="1:10">
      <c r="A602" s="296" t="s">
        <v>284</v>
      </c>
      <c r="B602" s="279" t="s">
        <v>1506</v>
      </c>
      <c r="C602" s="279" t="s">
        <v>1497</v>
      </c>
      <c r="D602" s="279">
        <v>400</v>
      </c>
      <c r="E602" s="279" t="s">
        <v>3828</v>
      </c>
      <c r="F602" s="279">
        <v>6</v>
      </c>
      <c r="G602" s="279">
        <v>44</v>
      </c>
      <c r="H602" s="274">
        <v>5.7512198015999996</v>
      </c>
      <c r="I602" s="275">
        <f t="shared" si="62"/>
        <v>195.54147325439999</v>
      </c>
      <c r="J602" s="294">
        <f t="shared" si="63"/>
        <v>195.54147325439999</v>
      </c>
    </row>
    <row r="603" spans="1:10">
      <c r="A603" s="295"/>
      <c r="B603" s="277" t="s">
        <v>1507</v>
      </c>
      <c r="C603" s="277" t="s">
        <v>1497</v>
      </c>
      <c r="D603" s="277" t="s">
        <v>3833</v>
      </c>
      <c r="E603" s="277" t="s">
        <v>3828</v>
      </c>
      <c r="F603" s="277">
        <v>7</v>
      </c>
      <c r="G603" s="277">
        <v>44</v>
      </c>
      <c r="H603" s="274">
        <v>7.7570464608000007</v>
      </c>
      <c r="I603" s="275">
        <f t="shared" si="62"/>
        <v>263.73957966720002</v>
      </c>
      <c r="J603" s="294">
        <f t="shared" si="63"/>
        <v>263.73957966720002</v>
      </c>
    </row>
    <row r="604" spans="1:10">
      <c r="A604" s="295"/>
      <c r="B604" s="277" t="s">
        <v>1508</v>
      </c>
      <c r="C604" s="277" t="s">
        <v>1497</v>
      </c>
      <c r="D604" s="277">
        <v>230</v>
      </c>
      <c r="E604" s="277" t="s">
        <v>3828</v>
      </c>
      <c r="F604" s="277">
        <v>9</v>
      </c>
      <c r="G604" s="277">
        <v>44</v>
      </c>
      <c r="H604" s="274">
        <v>6.8463001152000009</v>
      </c>
      <c r="I604" s="275">
        <f t="shared" si="62"/>
        <v>232.77420391680002</v>
      </c>
      <c r="J604" s="294">
        <f t="shared" si="63"/>
        <v>232.77420391680002</v>
      </c>
    </row>
    <row r="605" spans="1:10">
      <c r="A605" s="295"/>
      <c r="B605" s="277" t="s">
        <v>1509</v>
      </c>
      <c r="C605" s="277" t="s">
        <v>1497</v>
      </c>
      <c r="D605" s="277" t="s">
        <v>3821</v>
      </c>
      <c r="E605" s="277" t="s">
        <v>3847</v>
      </c>
      <c r="F605" s="277">
        <v>10</v>
      </c>
      <c r="G605" s="277">
        <v>44</v>
      </c>
      <c r="H605" s="274">
        <v>7.7570464608000007</v>
      </c>
      <c r="I605" s="275">
        <f t="shared" si="62"/>
        <v>263.73957966720002</v>
      </c>
      <c r="J605" s="294">
        <f t="shared" si="63"/>
        <v>263.73957966720002</v>
      </c>
    </row>
    <row r="606" spans="1:10">
      <c r="A606" s="295"/>
      <c r="B606" s="277" t="s">
        <v>1510</v>
      </c>
      <c r="C606" s="277" t="s">
        <v>1497</v>
      </c>
      <c r="D606" s="277" t="s">
        <v>3849</v>
      </c>
      <c r="E606" s="277">
        <v>60</v>
      </c>
      <c r="F606" s="277">
        <v>11</v>
      </c>
      <c r="G606" s="277">
        <v>44</v>
      </c>
      <c r="H606" s="274">
        <v>7.7570464608000007</v>
      </c>
      <c r="I606" s="275">
        <f t="shared" si="62"/>
        <v>263.73957966720002</v>
      </c>
      <c r="J606" s="294">
        <f t="shared" si="63"/>
        <v>263.73957966720002</v>
      </c>
    </row>
    <row r="607" spans="1:10">
      <c r="A607" s="295"/>
      <c r="B607" s="277" t="s">
        <v>1511</v>
      </c>
      <c r="C607" s="277" t="s">
        <v>1497</v>
      </c>
      <c r="D607" s="277" t="s">
        <v>3821</v>
      </c>
      <c r="E607" s="277" t="s">
        <v>3822</v>
      </c>
      <c r="F607" s="277">
        <v>2</v>
      </c>
      <c r="G607" s="277">
        <v>44</v>
      </c>
      <c r="H607" s="274">
        <v>8.8562230847999981</v>
      </c>
      <c r="I607" s="275">
        <f t="shared" si="62"/>
        <v>301.11158488319995</v>
      </c>
      <c r="J607" s="294">
        <f t="shared" si="63"/>
        <v>301.11158488319995</v>
      </c>
    </row>
    <row r="608" spans="1:10">
      <c r="A608" s="295"/>
      <c r="B608" s="277" t="s">
        <v>1512</v>
      </c>
      <c r="C608" s="277" t="s">
        <v>1497</v>
      </c>
      <c r="D608" s="277" t="s">
        <v>3839</v>
      </c>
      <c r="E608" s="277" t="s">
        <v>3852</v>
      </c>
      <c r="F608" s="277">
        <v>3</v>
      </c>
      <c r="G608" s="277">
        <v>44</v>
      </c>
      <c r="H608" s="274">
        <v>8.8562230847999981</v>
      </c>
      <c r="I608" s="275">
        <f t="shared" si="62"/>
        <v>301.11158488319995</v>
      </c>
      <c r="J608" s="294">
        <f t="shared" si="63"/>
        <v>301.11158488319995</v>
      </c>
    </row>
    <row r="609" spans="1:10">
      <c r="A609" s="295"/>
      <c r="B609" s="277" t="s">
        <v>1513</v>
      </c>
      <c r="C609" s="277" t="s">
        <v>1497</v>
      </c>
      <c r="D609" s="277" t="s">
        <v>3827</v>
      </c>
      <c r="E609" s="277" t="s">
        <v>3828</v>
      </c>
      <c r="F609" s="277">
        <v>4</v>
      </c>
      <c r="G609" s="277">
        <v>44</v>
      </c>
      <c r="H609" s="274">
        <v>8.8562230847999981</v>
      </c>
      <c r="I609" s="275">
        <f t="shared" si="62"/>
        <v>301.11158488319995</v>
      </c>
      <c r="J609" s="294">
        <f t="shared" si="63"/>
        <v>301.11158488319995</v>
      </c>
    </row>
    <row r="610" spans="1:10">
      <c r="A610" s="296" t="s">
        <v>285</v>
      </c>
      <c r="B610" s="279" t="s">
        <v>1514</v>
      </c>
      <c r="C610" s="279" t="s">
        <v>1497</v>
      </c>
      <c r="D610" s="279" t="s">
        <v>3856</v>
      </c>
      <c r="E610" s="279" t="s">
        <v>3828</v>
      </c>
      <c r="F610" s="279">
        <v>6</v>
      </c>
      <c r="G610" s="279">
        <v>44</v>
      </c>
      <c r="H610" s="274">
        <v>6.1936213248000005</v>
      </c>
      <c r="I610" s="275">
        <f t="shared" si="62"/>
        <v>210.58312504320003</v>
      </c>
      <c r="J610" s="294">
        <f t="shared" si="63"/>
        <v>210.58312504320003</v>
      </c>
    </row>
    <row r="611" spans="1:10">
      <c r="A611" s="295"/>
      <c r="B611" s="277" t="s">
        <v>1515</v>
      </c>
      <c r="C611" s="277" t="s">
        <v>1497</v>
      </c>
      <c r="D611" s="277" t="s">
        <v>3833</v>
      </c>
      <c r="E611" s="277" t="s">
        <v>3828</v>
      </c>
      <c r="F611" s="277">
        <v>7</v>
      </c>
      <c r="G611" s="277">
        <v>44</v>
      </c>
      <c r="H611" s="274">
        <v>8.8562230847999981</v>
      </c>
      <c r="I611" s="275">
        <f t="shared" si="62"/>
        <v>301.11158488319995</v>
      </c>
      <c r="J611" s="294">
        <f t="shared" si="63"/>
        <v>301.11158488319995</v>
      </c>
    </row>
    <row r="612" spans="1:10">
      <c r="A612" s="295"/>
      <c r="B612" s="277" t="s">
        <v>1516</v>
      </c>
      <c r="C612" s="277" t="s">
        <v>1497</v>
      </c>
      <c r="D612" s="277" t="s">
        <v>3859</v>
      </c>
      <c r="E612" s="277" t="s">
        <v>3828</v>
      </c>
      <c r="F612" s="277">
        <v>9</v>
      </c>
      <c r="G612" s="277">
        <v>44</v>
      </c>
      <c r="H612" s="274">
        <v>8.8562230847999981</v>
      </c>
      <c r="I612" s="275">
        <f t="shared" si="62"/>
        <v>301.11158488319995</v>
      </c>
      <c r="J612" s="294">
        <f t="shared" si="63"/>
        <v>301.11158488319995</v>
      </c>
    </row>
    <row r="613" spans="1:10">
      <c r="A613" s="295"/>
      <c r="B613" s="277" t="s">
        <v>1517</v>
      </c>
      <c r="C613" s="277" t="s">
        <v>1497</v>
      </c>
      <c r="D613" s="277" t="s">
        <v>3849</v>
      </c>
      <c r="E613" s="277">
        <v>60</v>
      </c>
      <c r="F613" s="277">
        <v>11</v>
      </c>
      <c r="G613" s="277">
        <v>44</v>
      </c>
      <c r="H613" s="274">
        <v>8.8562230847999981</v>
      </c>
      <c r="I613" s="275">
        <f t="shared" si="62"/>
        <v>301.11158488319995</v>
      </c>
      <c r="J613" s="294">
        <f t="shared" si="63"/>
        <v>301.11158488319995</v>
      </c>
    </row>
    <row r="614" spans="1:10">
      <c r="A614" s="295"/>
      <c r="B614" s="277"/>
      <c r="C614" s="277"/>
      <c r="D614" s="277"/>
      <c r="E614" s="277"/>
      <c r="F614" s="277"/>
      <c r="G614" s="277"/>
      <c r="H614" s="274"/>
      <c r="I614" s="275"/>
      <c r="J614" s="294"/>
    </row>
    <row r="615" spans="1:10">
      <c r="A615" s="295"/>
      <c r="B615" s="277" t="s">
        <v>1518</v>
      </c>
      <c r="C615" s="277" t="s">
        <v>1519</v>
      </c>
      <c r="D615" s="277" t="s">
        <v>3827</v>
      </c>
      <c r="E615" s="277" t="s">
        <v>3828</v>
      </c>
      <c r="F615" s="277">
        <v>4</v>
      </c>
      <c r="G615" s="277">
        <v>44</v>
      </c>
      <c r="H615" s="274">
        <v>42.491027779200003</v>
      </c>
      <c r="I615" s="275">
        <f t="shared" ref="I615:I629" si="64">H615*$I$11</f>
        <v>1444.6949444928</v>
      </c>
      <c r="J615" s="294">
        <f t="shared" ref="J615:J629" si="65">I615*(1-J$11)</f>
        <v>1444.6949444928</v>
      </c>
    </row>
    <row r="616" spans="1:10">
      <c r="A616" s="295"/>
      <c r="B616" s="280" t="s">
        <v>1520</v>
      </c>
      <c r="C616" s="280" t="s">
        <v>1519</v>
      </c>
      <c r="D616" s="280" t="s">
        <v>3831</v>
      </c>
      <c r="E616" s="280" t="s">
        <v>3828</v>
      </c>
      <c r="F616" s="280">
        <v>6</v>
      </c>
      <c r="G616" s="280">
        <v>44</v>
      </c>
      <c r="H616" s="274">
        <v>31.970337235200006</v>
      </c>
      <c r="I616" s="275">
        <f t="shared" si="64"/>
        <v>1086.9914659968001</v>
      </c>
      <c r="J616" s="294">
        <f t="shared" si="65"/>
        <v>1086.9914659968001</v>
      </c>
    </row>
    <row r="617" spans="1:10">
      <c r="A617" s="295"/>
      <c r="B617" s="277" t="s">
        <v>1521</v>
      </c>
      <c r="C617" s="277" t="s">
        <v>1519</v>
      </c>
      <c r="D617" s="277" t="s">
        <v>3835</v>
      </c>
      <c r="E617" s="277" t="s">
        <v>3828</v>
      </c>
      <c r="F617" s="277">
        <v>9</v>
      </c>
      <c r="G617" s="277">
        <v>44</v>
      </c>
      <c r="H617" s="274">
        <v>32.692653302399997</v>
      </c>
      <c r="I617" s="275">
        <f t="shared" si="64"/>
        <v>1111.5502122815999</v>
      </c>
      <c r="J617" s="294">
        <f t="shared" si="65"/>
        <v>1111.5502122815999</v>
      </c>
    </row>
    <row r="618" spans="1:10">
      <c r="A618" s="295"/>
      <c r="B618" s="277" t="s">
        <v>1522</v>
      </c>
      <c r="C618" s="277" t="s">
        <v>1519</v>
      </c>
      <c r="D618" s="277"/>
      <c r="E618" s="277" t="s">
        <v>3828</v>
      </c>
      <c r="F618" s="277">
        <v>12</v>
      </c>
      <c r="G618" s="277">
        <v>44</v>
      </c>
      <c r="H618" s="274">
        <v>42.491027779200003</v>
      </c>
      <c r="I618" s="275">
        <f t="shared" si="64"/>
        <v>1444.6949444928</v>
      </c>
      <c r="J618" s="294">
        <f t="shared" si="65"/>
        <v>1444.6949444928</v>
      </c>
    </row>
    <row r="619" spans="1:10">
      <c r="A619" s="295"/>
      <c r="B619" s="277" t="s">
        <v>1523</v>
      </c>
      <c r="C619" s="277" t="s">
        <v>1519</v>
      </c>
      <c r="D619" s="277" t="s">
        <v>3827</v>
      </c>
      <c r="E619" s="277" t="s">
        <v>3828</v>
      </c>
      <c r="F619" s="277">
        <v>4</v>
      </c>
      <c r="G619" s="277">
        <v>44</v>
      </c>
      <c r="H619" s="274">
        <v>42.491027779200003</v>
      </c>
      <c r="I619" s="275">
        <f t="shared" si="64"/>
        <v>1444.6949444928</v>
      </c>
      <c r="J619" s="294">
        <f t="shared" si="65"/>
        <v>1444.6949444928</v>
      </c>
    </row>
    <row r="620" spans="1:10">
      <c r="A620" s="295"/>
      <c r="B620" s="280" t="s">
        <v>1524</v>
      </c>
      <c r="C620" s="280" t="s">
        <v>1519</v>
      </c>
      <c r="D620" s="280">
        <v>400</v>
      </c>
      <c r="E620" s="280" t="s">
        <v>3828</v>
      </c>
      <c r="F620" s="280">
        <v>6</v>
      </c>
      <c r="G620" s="280">
        <v>44</v>
      </c>
      <c r="H620" s="274">
        <v>32.692653302399997</v>
      </c>
      <c r="I620" s="275">
        <f t="shared" si="64"/>
        <v>1111.5502122815999</v>
      </c>
      <c r="J620" s="294">
        <f t="shared" si="65"/>
        <v>1111.5502122815999</v>
      </c>
    </row>
    <row r="621" spans="1:10">
      <c r="A621" s="295"/>
      <c r="B621" s="277" t="s">
        <v>1525</v>
      </c>
      <c r="C621" s="277" t="s">
        <v>1519</v>
      </c>
      <c r="D621" s="277" t="s">
        <v>3833</v>
      </c>
      <c r="E621" s="277" t="s">
        <v>3828</v>
      </c>
      <c r="F621" s="277">
        <v>7</v>
      </c>
      <c r="G621" s="277">
        <v>44</v>
      </c>
      <c r="H621" s="274">
        <v>42.491027779200003</v>
      </c>
      <c r="I621" s="275">
        <f t="shared" si="64"/>
        <v>1444.6949444928</v>
      </c>
      <c r="J621" s="294">
        <f t="shared" si="65"/>
        <v>1444.6949444928</v>
      </c>
    </row>
    <row r="622" spans="1:10">
      <c r="A622" s="295"/>
      <c r="B622" s="277" t="s">
        <v>1526</v>
      </c>
      <c r="C622" s="277" t="s">
        <v>1519</v>
      </c>
      <c r="D622" s="277">
        <v>230</v>
      </c>
      <c r="E622" s="277" t="s">
        <v>3828</v>
      </c>
      <c r="F622" s="277">
        <v>9</v>
      </c>
      <c r="G622" s="277">
        <v>44</v>
      </c>
      <c r="H622" s="274">
        <v>42.491027779200003</v>
      </c>
      <c r="I622" s="275">
        <f t="shared" si="64"/>
        <v>1444.6949444928</v>
      </c>
      <c r="J622" s="294">
        <f t="shared" si="65"/>
        <v>1444.6949444928</v>
      </c>
    </row>
    <row r="623" spans="1:10">
      <c r="A623" s="295"/>
      <c r="B623" s="277" t="s">
        <v>1527</v>
      </c>
      <c r="C623" s="277" t="s">
        <v>1519</v>
      </c>
      <c r="D623" s="277" t="s">
        <v>3849</v>
      </c>
      <c r="E623" s="277">
        <v>60</v>
      </c>
      <c r="F623" s="277">
        <v>11</v>
      </c>
      <c r="G623" s="277">
        <v>44</v>
      </c>
      <c r="H623" s="274">
        <v>42.491027779200003</v>
      </c>
      <c r="I623" s="275">
        <f t="shared" si="64"/>
        <v>1444.6949444928</v>
      </c>
      <c r="J623" s="294">
        <f t="shared" si="65"/>
        <v>1444.6949444928</v>
      </c>
    </row>
    <row r="624" spans="1:10">
      <c r="A624" s="295"/>
      <c r="B624" s="277" t="s">
        <v>1528</v>
      </c>
      <c r="C624" s="277" t="s">
        <v>1519</v>
      </c>
      <c r="D624" s="277" t="s">
        <v>3821</v>
      </c>
      <c r="E624" s="277" t="s">
        <v>3822</v>
      </c>
      <c r="F624" s="277">
        <v>2</v>
      </c>
      <c r="G624" s="277">
        <v>44</v>
      </c>
      <c r="H624" s="274">
        <v>43.967064960000009</v>
      </c>
      <c r="I624" s="275">
        <f t="shared" si="64"/>
        <v>1494.8802086400003</v>
      </c>
      <c r="J624" s="294">
        <f t="shared" si="65"/>
        <v>1494.8802086400003</v>
      </c>
    </row>
    <row r="625" spans="1:10">
      <c r="A625" s="295"/>
      <c r="B625" s="277" t="s">
        <v>1529</v>
      </c>
      <c r="C625" s="277" t="s">
        <v>1519</v>
      </c>
      <c r="D625" s="277" t="s">
        <v>3827</v>
      </c>
      <c r="E625" s="277" t="s">
        <v>3828</v>
      </c>
      <c r="F625" s="277">
        <v>4</v>
      </c>
      <c r="G625" s="277">
        <v>44</v>
      </c>
      <c r="H625" s="274">
        <v>43.967064960000009</v>
      </c>
      <c r="I625" s="275">
        <f t="shared" si="64"/>
        <v>1494.8802086400003</v>
      </c>
      <c r="J625" s="294">
        <f t="shared" si="65"/>
        <v>1494.8802086400003</v>
      </c>
    </row>
    <row r="626" spans="1:10">
      <c r="A626" s="295"/>
      <c r="B626" s="280" t="s">
        <v>1530</v>
      </c>
      <c r="C626" s="280" t="s">
        <v>1519</v>
      </c>
      <c r="D626" s="280" t="s">
        <v>3856</v>
      </c>
      <c r="E626" s="280" t="s">
        <v>3828</v>
      </c>
      <c r="F626" s="280">
        <v>6</v>
      </c>
      <c r="G626" s="280">
        <v>44</v>
      </c>
      <c r="H626" s="274">
        <v>33.917450111999997</v>
      </c>
      <c r="I626" s="275">
        <f t="shared" si="64"/>
        <v>1153.1933038079999</v>
      </c>
      <c r="J626" s="294">
        <f t="shared" si="65"/>
        <v>1153.1933038079999</v>
      </c>
    </row>
    <row r="627" spans="1:10">
      <c r="A627" s="295"/>
      <c r="B627" s="277" t="s">
        <v>1531</v>
      </c>
      <c r="C627" s="277" t="s">
        <v>1519</v>
      </c>
      <c r="D627" s="277" t="s">
        <v>3833</v>
      </c>
      <c r="E627" s="277" t="s">
        <v>3828</v>
      </c>
      <c r="F627" s="277">
        <v>7</v>
      </c>
      <c r="G627" s="277">
        <v>44</v>
      </c>
      <c r="H627" s="274">
        <v>43.967064960000009</v>
      </c>
      <c r="I627" s="275">
        <f t="shared" si="64"/>
        <v>1494.8802086400003</v>
      </c>
      <c r="J627" s="294">
        <f t="shared" si="65"/>
        <v>1494.8802086400003</v>
      </c>
    </row>
    <row r="628" spans="1:10">
      <c r="A628" s="295"/>
      <c r="B628" s="277" t="s">
        <v>1532</v>
      </c>
      <c r="C628" s="277" t="s">
        <v>1519</v>
      </c>
      <c r="D628" s="277" t="s">
        <v>3859</v>
      </c>
      <c r="E628" s="277" t="s">
        <v>3828</v>
      </c>
      <c r="F628" s="277">
        <v>9</v>
      </c>
      <c r="G628" s="277">
        <v>44</v>
      </c>
      <c r="H628" s="274">
        <v>43.967064960000009</v>
      </c>
      <c r="I628" s="275">
        <f t="shared" si="64"/>
        <v>1494.8802086400003</v>
      </c>
      <c r="J628" s="294">
        <f t="shared" si="65"/>
        <v>1494.8802086400003</v>
      </c>
    </row>
    <row r="629" spans="1:10">
      <c r="A629" s="295"/>
      <c r="B629" s="277" t="s">
        <v>1533</v>
      </c>
      <c r="C629" s="277" t="s">
        <v>1519</v>
      </c>
      <c r="D629" s="277" t="s">
        <v>3849</v>
      </c>
      <c r="E629" s="277">
        <v>60</v>
      </c>
      <c r="F629" s="277">
        <v>11</v>
      </c>
      <c r="G629" s="277">
        <v>44</v>
      </c>
      <c r="H629" s="274">
        <v>43.967064960000009</v>
      </c>
      <c r="I629" s="275">
        <f t="shared" si="64"/>
        <v>1494.8802086400003</v>
      </c>
      <c r="J629" s="294">
        <f t="shared" si="65"/>
        <v>1494.8802086400003</v>
      </c>
    </row>
    <row r="630" spans="1:10">
      <c r="A630" s="295"/>
      <c r="B630" s="277"/>
      <c r="C630" s="277"/>
      <c r="D630" s="277"/>
      <c r="E630" s="277"/>
      <c r="F630" s="277"/>
      <c r="G630" s="277"/>
      <c r="H630" s="274"/>
      <c r="I630" s="275"/>
      <c r="J630" s="294"/>
    </row>
    <row r="631" spans="1:10">
      <c r="A631" s="295"/>
      <c r="B631" s="277" t="s">
        <v>4951</v>
      </c>
      <c r="C631" s="277" t="s">
        <v>4952</v>
      </c>
      <c r="D631" s="277" t="s">
        <v>3827</v>
      </c>
      <c r="E631" s="277" t="s">
        <v>3828</v>
      </c>
      <c r="F631" s="277">
        <v>4</v>
      </c>
      <c r="G631" s="277">
        <v>67</v>
      </c>
      <c r="H631" s="274">
        <v>10.238045126399999</v>
      </c>
      <c r="I631" s="275">
        <f t="shared" ref="I631:I644" si="66">H631*$I$11</f>
        <v>348.0935342976</v>
      </c>
      <c r="J631" s="294">
        <f t="shared" ref="J631:J644" si="67">I631*(1-J$11)</f>
        <v>348.0935342976</v>
      </c>
    </row>
    <row r="632" spans="1:10">
      <c r="A632" s="296" t="s">
        <v>4187</v>
      </c>
      <c r="B632" s="279" t="s">
        <v>4953</v>
      </c>
      <c r="C632" s="279" t="s">
        <v>4952</v>
      </c>
      <c r="D632" s="279" t="s">
        <v>3831</v>
      </c>
      <c r="E632" s="279" t="s">
        <v>3828</v>
      </c>
      <c r="F632" s="279">
        <v>6</v>
      </c>
      <c r="G632" s="279">
        <v>67</v>
      </c>
      <c r="H632" s="274">
        <v>8.2581617664000007</v>
      </c>
      <c r="I632" s="275">
        <f t="shared" si="66"/>
        <v>280.77750005760004</v>
      </c>
      <c r="J632" s="294">
        <f t="shared" si="67"/>
        <v>280.77750005760004</v>
      </c>
    </row>
    <row r="633" spans="1:10">
      <c r="A633" s="295"/>
      <c r="B633" s="277" t="s">
        <v>4954</v>
      </c>
      <c r="C633" s="277" t="s">
        <v>4952</v>
      </c>
      <c r="D633" s="277" t="s">
        <v>3835</v>
      </c>
      <c r="E633" s="277" t="s">
        <v>3828</v>
      </c>
      <c r="F633" s="277">
        <v>9</v>
      </c>
      <c r="G633" s="277">
        <v>67</v>
      </c>
      <c r="H633" s="274">
        <v>12.3735882816</v>
      </c>
      <c r="I633" s="275">
        <f t="shared" si="66"/>
        <v>420.70200157440001</v>
      </c>
      <c r="J633" s="294">
        <f t="shared" si="67"/>
        <v>420.70200157440001</v>
      </c>
    </row>
    <row r="634" spans="1:10">
      <c r="A634" s="295"/>
      <c r="B634" s="277" t="s">
        <v>4955</v>
      </c>
      <c r="C634" s="277" t="s">
        <v>4952</v>
      </c>
      <c r="D634" s="277" t="s">
        <v>3821</v>
      </c>
      <c r="E634" s="277" t="s">
        <v>3822</v>
      </c>
      <c r="F634" s="277">
        <v>2</v>
      </c>
      <c r="G634" s="277">
        <v>67</v>
      </c>
      <c r="H634" s="274">
        <v>13.566980044800001</v>
      </c>
      <c r="I634" s="275">
        <f t="shared" si="66"/>
        <v>461.27732152320004</v>
      </c>
      <c r="J634" s="294">
        <f t="shared" si="67"/>
        <v>461.27732152320004</v>
      </c>
    </row>
    <row r="635" spans="1:10">
      <c r="A635" s="295"/>
      <c r="B635" s="277" t="s">
        <v>4956</v>
      </c>
      <c r="C635" s="277" t="s">
        <v>4952</v>
      </c>
      <c r="D635" s="277" t="s">
        <v>3827</v>
      </c>
      <c r="E635" s="277" t="s">
        <v>3828</v>
      </c>
      <c r="F635" s="277">
        <v>4</v>
      </c>
      <c r="G635" s="277">
        <v>67</v>
      </c>
      <c r="H635" s="274">
        <v>13.566980044800001</v>
      </c>
      <c r="I635" s="275">
        <f t="shared" si="66"/>
        <v>461.27732152320004</v>
      </c>
      <c r="J635" s="294">
        <f t="shared" si="67"/>
        <v>461.27732152320004</v>
      </c>
    </row>
    <row r="636" spans="1:10">
      <c r="A636" s="296" t="s">
        <v>4188</v>
      </c>
      <c r="B636" s="279" t="s">
        <v>4957</v>
      </c>
      <c r="C636" s="279" t="s">
        <v>4952</v>
      </c>
      <c r="D636" s="279">
        <v>400</v>
      </c>
      <c r="E636" s="279" t="s">
        <v>3828</v>
      </c>
      <c r="F636" s="279">
        <v>6</v>
      </c>
      <c r="G636" s="279">
        <v>67</v>
      </c>
      <c r="H636" s="274">
        <v>10.52915625216</v>
      </c>
      <c r="I636" s="275">
        <f t="shared" si="66"/>
        <v>357.99131257343998</v>
      </c>
      <c r="J636" s="294">
        <f t="shared" si="67"/>
        <v>357.99131257343998</v>
      </c>
    </row>
    <row r="637" spans="1:10">
      <c r="A637" s="295"/>
      <c r="B637" s="277" t="s">
        <v>4958</v>
      </c>
      <c r="C637" s="277" t="s">
        <v>4952</v>
      </c>
      <c r="D637" s="277" t="s">
        <v>3833</v>
      </c>
      <c r="E637" s="277" t="s">
        <v>3828</v>
      </c>
      <c r="F637" s="277">
        <v>7</v>
      </c>
      <c r="G637" s="277">
        <v>67</v>
      </c>
      <c r="H637" s="274">
        <v>13.566980044800001</v>
      </c>
      <c r="I637" s="275">
        <f t="shared" si="66"/>
        <v>461.27732152320004</v>
      </c>
      <c r="J637" s="294">
        <f t="shared" si="67"/>
        <v>461.27732152320004</v>
      </c>
    </row>
    <row r="638" spans="1:10">
      <c r="A638" s="295"/>
      <c r="B638" s="277" t="s">
        <v>4959</v>
      </c>
      <c r="C638" s="277" t="s">
        <v>4952</v>
      </c>
      <c r="D638" s="277">
        <v>230</v>
      </c>
      <c r="E638" s="277" t="s">
        <v>3828</v>
      </c>
      <c r="F638" s="277">
        <v>9</v>
      </c>
      <c r="G638" s="277">
        <v>67</v>
      </c>
      <c r="H638" s="274">
        <v>10.897551100800001</v>
      </c>
      <c r="I638" s="275">
        <f t="shared" si="66"/>
        <v>370.51673742720004</v>
      </c>
      <c r="J638" s="294">
        <f t="shared" si="67"/>
        <v>370.51673742720004</v>
      </c>
    </row>
    <row r="639" spans="1:10">
      <c r="A639" s="295"/>
      <c r="B639" s="277" t="s">
        <v>4960</v>
      </c>
      <c r="C639" s="277" t="s">
        <v>4952</v>
      </c>
      <c r="D639" s="277" t="s">
        <v>3821</v>
      </c>
      <c r="E639" s="277" t="s">
        <v>3847</v>
      </c>
      <c r="F639" s="277">
        <v>10</v>
      </c>
      <c r="G639" s="277">
        <v>67</v>
      </c>
      <c r="H639" s="274">
        <v>13.566980044800001</v>
      </c>
      <c r="I639" s="275">
        <f t="shared" si="66"/>
        <v>461.27732152320004</v>
      </c>
      <c r="J639" s="294">
        <f t="shared" si="67"/>
        <v>461.27732152320004</v>
      </c>
    </row>
    <row r="640" spans="1:10">
      <c r="A640" s="295"/>
      <c r="B640" s="277" t="s">
        <v>4961</v>
      </c>
      <c r="C640" s="277" t="s">
        <v>4952</v>
      </c>
      <c r="D640" s="277" t="s">
        <v>3849</v>
      </c>
      <c r="E640" s="277">
        <v>60</v>
      </c>
      <c r="F640" s="277">
        <v>11</v>
      </c>
      <c r="G640" s="277">
        <v>67</v>
      </c>
      <c r="H640" s="274">
        <v>13.566980044800001</v>
      </c>
      <c r="I640" s="275">
        <f t="shared" si="66"/>
        <v>461.27732152320004</v>
      </c>
      <c r="J640" s="294">
        <f t="shared" si="67"/>
        <v>461.27732152320004</v>
      </c>
    </row>
    <row r="641" spans="1:10">
      <c r="A641" s="295"/>
      <c r="B641" s="277" t="s">
        <v>4962</v>
      </c>
      <c r="C641" s="277" t="s">
        <v>4952</v>
      </c>
      <c r="D641" s="277" t="s">
        <v>3827</v>
      </c>
      <c r="E641" s="277" t="s">
        <v>3828</v>
      </c>
      <c r="F641" s="277">
        <v>4</v>
      </c>
      <c r="G641" s="277">
        <v>67</v>
      </c>
      <c r="H641" s="274">
        <v>14.006650694399998</v>
      </c>
      <c r="I641" s="275">
        <f t="shared" si="66"/>
        <v>476.22612360959994</v>
      </c>
      <c r="J641" s="294">
        <f t="shared" si="67"/>
        <v>476.22612360959994</v>
      </c>
    </row>
    <row r="642" spans="1:10">
      <c r="A642" s="296" t="s">
        <v>4189</v>
      </c>
      <c r="B642" s="279" t="s">
        <v>4963</v>
      </c>
      <c r="C642" s="279" t="s">
        <v>4952</v>
      </c>
      <c r="D642" s="279" t="s">
        <v>3856</v>
      </c>
      <c r="E642" s="279" t="s">
        <v>3828</v>
      </c>
      <c r="F642" s="279">
        <v>6</v>
      </c>
      <c r="G642" s="279">
        <v>67</v>
      </c>
      <c r="H642" s="274">
        <v>8.7890435942400025</v>
      </c>
      <c r="I642" s="275">
        <f t="shared" si="66"/>
        <v>298.82748220416011</v>
      </c>
      <c r="J642" s="294">
        <f t="shared" si="67"/>
        <v>298.82748220416011</v>
      </c>
    </row>
    <row r="643" spans="1:10">
      <c r="A643" s="295"/>
      <c r="B643" s="277" t="s">
        <v>4964</v>
      </c>
      <c r="C643" s="277" t="s">
        <v>4952</v>
      </c>
      <c r="D643" s="277" t="s">
        <v>3859</v>
      </c>
      <c r="E643" s="277" t="s">
        <v>3828</v>
      </c>
      <c r="F643" s="277">
        <v>9</v>
      </c>
      <c r="G643" s="277">
        <v>67</v>
      </c>
      <c r="H643" s="274">
        <v>14.006650694399998</v>
      </c>
      <c r="I643" s="275">
        <f t="shared" si="66"/>
        <v>476.22612360959994</v>
      </c>
      <c r="J643" s="294">
        <f t="shared" si="67"/>
        <v>476.22612360959994</v>
      </c>
    </row>
    <row r="644" spans="1:10">
      <c r="A644" s="295"/>
      <c r="B644" s="277" t="s">
        <v>4965</v>
      </c>
      <c r="C644" s="277" t="s">
        <v>4952</v>
      </c>
      <c r="D644" s="277" t="s">
        <v>3849</v>
      </c>
      <c r="E644" s="277">
        <v>60</v>
      </c>
      <c r="F644" s="277">
        <v>11</v>
      </c>
      <c r="G644" s="277">
        <v>67</v>
      </c>
      <c r="H644" s="274">
        <v>14.006650694399998</v>
      </c>
      <c r="I644" s="275">
        <f t="shared" si="66"/>
        <v>476.22612360959994</v>
      </c>
      <c r="J644" s="294">
        <f t="shared" si="67"/>
        <v>476.22612360959994</v>
      </c>
    </row>
    <row r="645" spans="1:10">
      <c r="A645" s="295"/>
      <c r="B645" s="277"/>
      <c r="C645" s="277"/>
      <c r="D645" s="277"/>
      <c r="E645" s="277"/>
      <c r="F645" s="277"/>
      <c r="G645" s="277"/>
      <c r="H645" s="274"/>
      <c r="I645" s="275"/>
      <c r="J645" s="294"/>
    </row>
    <row r="646" spans="1:10">
      <c r="A646" s="295"/>
      <c r="B646" s="277" t="s">
        <v>4966</v>
      </c>
      <c r="C646" s="277" t="s">
        <v>4967</v>
      </c>
      <c r="D646" s="277" t="s">
        <v>3827</v>
      </c>
      <c r="E646" s="277" t="s">
        <v>3828</v>
      </c>
      <c r="F646" s="277">
        <v>4</v>
      </c>
      <c r="G646" s="277">
        <v>67</v>
      </c>
      <c r="H646" s="274">
        <v>11.808297446400003</v>
      </c>
      <c r="I646" s="275">
        <f t="shared" ref="I646:I659" si="68">H646*$I$11</f>
        <v>401.48211317760007</v>
      </c>
      <c r="J646" s="294">
        <f t="shared" ref="J646:J659" si="69">I646*(1-J$11)</f>
        <v>401.48211317760007</v>
      </c>
    </row>
    <row r="647" spans="1:10">
      <c r="A647" s="296" t="s">
        <v>4805</v>
      </c>
      <c r="B647" s="279" t="s">
        <v>4968</v>
      </c>
      <c r="C647" s="279" t="s">
        <v>4967</v>
      </c>
      <c r="D647" s="279" t="s">
        <v>3831</v>
      </c>
      <c r="E647" s="279" t="s">
        <v>3828</v>
      </c>
      <c r="F647" s="279">
        <v>6</v>
      </c>
      <c r="G647" s="279">
        <v>67</v>
      </c>
      <c r="H647" s="274">
        <v>9.2904319872000016</v>
      </c>
      <c r="I647" s="275">
        <f t="shared" si="68"/>
        <v>315.87468756480007</v>
      </c>
      <c r="J647" s="294">
        <f t="shared" si="69"/>
        <v>315.87468756480007</v>
      </c>
    </row>
    <row r="648" spans="1:10">
      <c r="A648" s="295"/>
      <c r="B648" s="277" t="s">
        <v>4969</v>
      </c>
      <c r="C648" s="277" t="s">
        <v>4967</v>
      </c>
      <c r="D648" s="277" t="s">
        <v>3835</v>
      </c>
      <c r="E648" s="277" t="s">
        <v>3828</v>
      </c>
      <c r="F648" s="277">
        <v>9</v>
      </c>
      <c r="G648" s="277">
        <v>67</v>
      </c>
      <c r="H648" s="274">
        <v>14.446321343999998</v>
      </c>
      <c r="I648" s="275">
        <f t="shared" si="68"/>
        <v>491.17492569599995</v>
      </c>
      <c r="J648" s="294">
        <f t="shared" si="69"/>
        <v>491.17492569599995</v>
      </c>
    </row>
    <row r="649" spans="1:10">
      <c r="A649" s="295"/>
      <c r="B649" s="277" t="s">
        <v>4970</v>
      </c>
      <c r="C649" s="277" t="s">
        <v>4967</v>
      </c>
      <c r="D649" s="277" t="s">
        <v>3821</v>
      </c>
      <c r="E649" s="277" t="s">
        <v>3822</v>
      </c>
      <c r="F649" s="277">
        <v>2</v>
      </c>
      <c r="G649" s="277">
        <v>67</v>
      </c>
      <c r="H649" s="274">
        <v>15.890953478399998</v>
      </c>
      <c r="I649" s="275">
        <f t="shared" si="68"/>
        <v>540.29241826559996</v>
      </c>
      <c r="J649" s="294">
        <f t="shared" si="69"/>
        <v>540.29241826559996</v>
      </c>
    </row>
    <row r="650" spans="1:10">
      <c r="A650" s="295"/>
      <c r="B650" s="277" t="s">
        <v>4971</v>
      </c>
      <c r="C650" s="277" t="s">
        <v>4967</v>
      </c>
      <c r="D650" s="277" t="s">
        <v>3827</v>
      </c>
      <c r="E650" s="277" t="s">
        <v>3828</v>
      </c>
      <c r="F650" s="277">
        <v>4</v>
      </c>
      <c r="G650" s="277">
        <v>67</v>
      </c>
      <c r="H650" s="274">
        <v>15.890953478399998</v>
      </c>
      <c r="I650" s="275">
        <f t="shared" si="68"/>
        <v>540.29241826559996</v>
      </c>
      <c r="J650" s="294">
        <f t="shared" si="69"/>
        <v>540.29241826559996</v>
      </c>
    </row>
    <row r="651" spans="1:10">
      <c r="A651" s="296" t="s">
        <v>4806</v>
      </c>
      <c r="B651" s="279" t="s">
        <v>4972</v>
      </c>
      <c r="C651" s="279" t="s">
        <v>4967</v>
      </c>
      <c r="D651" s="279">
        <v>400</v>
      </c>
      <c r="E651" s="279" t="s">
        <v>3828</v>
      </c>
      <c r="F651" s="279">
        <v>6</v>
      </c>
      <c r="G651" s="279">
        <v>67</v>
      </c>
      <c r="H651" s="274">
        <v>10.794597166080001</v>
      </c>
      <c r="I651" s="275">
        <f t="shared" si="68"/>
        <v>367.01630364672002</v>
      </c>
      <c r="J651" s="294">
        <f t="shared" si="69"/>
        <v>367.01630364672002</v>
      </c>
    </row>
    <row r="652" spans="1:10">
      <c r="A652" s="295"/>
      <c r="B652" s="277" t="s">
        <v>4973</v>
      </c>
      <c r="C652" s="277" t="s">
        <v>4967</v>
      </c>
      <c r="D652" s="277" t="s">
        <v>3833</v>
      </c>
      <c r="E652" s="277" t="s">
        <v>3828</v>
      </c>
      <c r="F652" s="277">
        <v>7</v>
      </c>
      <c r="G652" s="277">
        <v>67</v>
      </c>
      <c r="H652" s="274">
        <v>15.890953478399998</v>
      </c>
      <c r="I652" s="275">
        <f t="shared" si="68"/>
        <v>540.29241826559996</v>
      </c>
      <c r="J652" s="294">
        <f t="shared" si="69"/>
        <v>540.29241826559996</v>
      </c>
    </row>
    <row r="653" spans="1:10">
      <c r="A653" s="295"/>
      <c r="B653" s="277" t="s">
        <v>4974</v>
      </c>
      <c r="C653" s="277" t="s">
        <v>4967</v>
      </c>
      <c r="D653" s="277">
        <v>230</v>
      </c>
      <c r="E653" s="277" t="s">
        <v>3828</v>
      </c>
      <c r="F653" s="277">
        <v>9</v>
      </c>
      <c r="G653" s="277">
        <v>67</v>
      </c>
      <c r="H653" s="274">
        <v>12.938879116800001</v>
      </c>
      <c r="I653" s="275">
        <f t="shared" si="68"/>
        <v>439.92188997120002</v>
      </c>
      <c r="J653" s="294">
        <f t="shared" si="69"/>
        <v>439.92188997120002</v>
      </c>
    </row>
    <row r="654" spans="1:10">
      <c r="A654" s="295"/>
      <c r="B654" s="277" t="s">
        <v>4975</v>
      </c>
      <c r="C654" s="277" t="s">
        <v>4967</v>
      </c>
      <c r="D654" s="277" t="s">
        <v>3821</v>
      </c>
      <c r="E654" s="277" t="s">
        <v>3847</v>
      </c>
      <c r="F654" s="277">
        <v>10</v>
      </c>
      <c r="G654" s="277">
        <v>67</v>
      </c>
      <c r="H654" s="274">
        <v>15.890953478399998</v>
      </c>
      <c r="I654" s="275">
        <f t="shared" si="68"/>
        <v>540.29241826559996</v>
      </c>
      <c r="J654" s="294">
        <f t="shared" si="69"/>
        <v>540.29241826559996</v>
      </c>
    </row>
    <row r="655" spans="1:10">
      <c r="A655" s="295"/>
      <c r="B655" s="277" t="s">
        <v>4976</v>
      </c>
      <c r="C655" s="277" t="s">
        <v>4967</v>
      </c>
      <c r="D655" s="277" t="s">
        <v>3849</v>
      </c>
      <c r="E655" s="277">
        <v>60</v>
      </c>
      <c r="F655" s="277">
        <v>11</v>
      </c>
      <c r="G655" s="277">
        <v>67</v>
      </c>
      <c r="H655" s="274">
        <v>15.890953478399998</v>
      </c>
      <c r="I655" s="275">
        <f t="shared" si="68"/>
        <v>540.29241826559996</v>
      </c>
      <c r="J655" s="294">
        <f t="shared" si="69"/>
        <v>540.29241826559996</v>
      </c>
    </row>
    <row r="656" spans="1:10">
      <c r="A656" s="295"/>
      <c r="B656" s="277" t="s">
        <v>4977</v>
      </c>
      <c r="C656" s="277" t="s">
        <v>4967</v>
      </c>
      <c r="D656" s="277" t="s">
        <v>3827</v>
      </c>
      <c r="E656" s="277" t="s">
        <v>3828</v>
      </c>
      <c r="F656" s="277">
        <v>4</v>
      </c>
      <c r="G656" s="277">
        <v>67</v>
      </c>
      <c r="H656" s="274">
        <v>16.801699824</v>
      </c>
      <c r="I656" s="275">
        <f t="shared" si="68"/>
        <v>571.25779401600005</v>
      </c>
      <c r="J656" s="294">
        <f t="shared" si="69"/>
        <v>571.25779401600005</v>
      </c>
    </row>
    <row r="657" spans="1:10">
      <c r="A657" s="296" t="s">
        <v>4807</v>
      </c>
      <c r="B657" s="279" t="s">
        <v>4978</v>
      </c>
      <c r="C657" s="279" t="s">
        <v>4967</v>
      </c>
      <c r="D657" s="279" t="s">
        <v>3856</v>
      </c>
      <c r="E657" s="279" t="s">
        <v>3828</v>
      </c>
      <c r="F657" s="279">
        <v>6</v>
      </c>
      <c r="G657" s="279">
        <v>67</v>
      </c>
      <c r="H657" s="274">
        <v>10.824090600960002</v>
      </c>
      <c r="I657" s="275">
        <f t="shared" si="68"/>
        <v>368.01908043264007</v>
      </c>
      <c r="J657" s="294">
        <f t="shared" si="69"/>
        <v>368.01908043264007</v>
      </c>
    </row>
    <row r="658" spans="1:10">
      <c r="A658" s="295"/>
      <c r="B658" s="277" t="s">
        <v>4979</v>
      </c>
      <c r="C658" s="277" t="s">
        <v>4967</v>
      </c>
      <c r="D658" s="277" t="s">
        <v>3859</v>
      </c>
      <c r="E658" s="277" t="s">
        <v>3828</v>
      </c>
      <c r="F658" s="277">
        <v>9</v>
      </c>
      <c r="G658" s="277">
        <v>67</v>
      </c>
      <c r="H658" s="274">
        <v>16.801699824</v>
      </c>
      <c r="I658" s="275">
        <f t="shared" si="68"/>
        <v>571.25779401600005</v>
      </c>
      <c r="J658" s="294">
        <f t="shared" si="69"/>
        <v>571.25779401600005</v>
      </c>
    </row>
    <row r="659" spans="1:10">
      <c r="A659" s="295"/>
      <c r="B659" s="277" t="s">
        <v>4980</v>
      </c>
      <c r="C659" s="277" t="s">
        <v>4967</v>
      </c>
      <c r="D659" s="277" t="s">
        <v>3849</v>
      </c>
      <c r="E659" s="277">
        <v>60</v>
      </c>
      <c r="F659" s="277">
        <v>11</v>
      </c>
      <c r="G659" s="277">
        <v>67</v>
      </c>
      <c r="H659" s="274">
        <v>16.801699824</v>
      </c>
      <c r="I659" s="275">
        <f t="shared" si="68"/>
        <v>571.25779401600005</v>
      </c>
      <c r="J659" s="294">
        <f t="shared" si="69"/>
        <v>571.25779401600005</v>
      </c>
    </row>
    <row r="660" spans="1:10">
      <c r="A660" s="295"/>
      <c r="B660" s="277"/>
      <c r="C660" s="277"/>
      <c r="D660" s="277"/>
      <c r="E660" s="277"/>
      <c r="F660" s="277"/>
      <c r="G660" s="277"/>
      <c r="H660" s="274"/>
      <c r="I660" s="275"/>
      <c r="J660" s="294"/>
    </row>
    <row r="661" spans="1:10">
      <c r="A661" s="295"/>
      <c r="B661" s="277" t="s">
        <v>4981</v>
      </c>
      <c r="C661" s="277" t="s">
        <v>4982</v>
      </c>
      <c r="D661" s="277" t="s">
        <v>3827</v>
      </c>
      <c r="E661" s="277" t="s">
        <v>3828</v>
      </c>
      <c r="F661" s="277">
        <v>4</v>
      </c>
      <c r="G661" s="277">
        <v>67</v>
      </c>
      <c r="H661" s="274">
        <v>43.213343846400001</v>
      </c>
      <c r="I661" s="275">
        <f t="shared" ref="I661:I674" si="70">H661*$I$11</f>
        <v>1469.2536907776</v>
      </c>
      <c r="J661" s="294">
        <f t="shared" ref="J661:J674" si="71">I661*(1-J$11)</f>
        <v>1469.2536907776</v>
      </c>
    </row>
    <row r="662" spans="1:10">
      <c r="A662" s="295"/>
      <c r="B662" s="280" t="s">
        <v>4983</v>
      </c>
      <c r="C662" s="280" t="s">
        <v>4982</v>
      </c>
      <c r="D662" s="280" t="s">
        <v>3831</v>
      </c>
      <c r="E662" s="280" t="s">
        <v>3828</v>
      </c>
      <c r="F662" s="280">
        <v>6</v>
      </c>
      <c r="G662" s="280">
        <v>67</v>
      </c>
      <c r="H662" s="274">
        <v>29.345967705600003</v>
      </c>
      <c r="I662" s="275">
        <f t="shared" si="70"/>
        <v>997.76290199040011</v>
      </c>
      <c r="J662" s="294">
        <f t="shared" si="71"/>
        <v>997.76290199040011</v>
      </c>
    </row>
    <row r="663" spans="1:10">
      <c r="A663" s="295"/>
      <c r="B663" s="277" t="s">
        <v>4984</v>
      </c>
      <c r="C663" s="277" t="s">
        <v>4982</v>
      </c>
      <c r="D663" s="277" t="s">
        <v>3835</v>
      </c>
      <c r="E663" s="277" t="s">
        <v>3828</v>
      </c>
      <c r="F663" s="277">
        <v>9</v>
      </c>
      <c r="G663" s="277">
        <v>67</v>
      </c>
      <c r="H663" s="274">
        <v>43.213343846400001</v>
      </c>
      <c r="I663" s="275">
        <f t="shared" si="70"/>
        <v>1469.2536907776</v>
      </c>
      <c r="J663" s="294">
        <f t="shared" si="71"/>
        <v>1469.2536907776</v>
      </c>
    </row>
    <row r="664" spans="1:10">
      <c r="A664" s="295"/>
      <c r="B664" s="277" t="s">
        <v>4985</v>
      </c>
      <c r="C664" s="277" t="s">
        <v>4982</v>
      </c>
      <c r="D664" s="277"/>
      <c r="E664" s="277" t="s">
        <v>3828</v>
      </c>
      <c r="F664" s="277">
        <v>12</v>
      </c>
      <c r="G664" s="277">
        <v>67</v>
      </c>
      <c r="H664" s="274">
        <v>43.213343846400001</v>
      </c>
      <c r="I664" s="275">
        <f t="shared" si="70"/>
        <v>1469.2536907776</v>
      </c>
      <c r="J664" s="294">
        <f t="shared" si="71"/>
        <v>1469.2536907776</v>
      </c>
    </row>
    <row r="665" spans="1:10">
      <c r="A665" s="295"/>
      <c r="B665" s="277" t="s">
        <v>4986</v>
      </c>
      <c r="C665" s="277" t="s">
        <v>4982</v>
      </c>
      <c r="D665" s="277" t="s">
        <v>3827</v>
      </c>
      <c r="E665" s="277" t="s">
        <v>3828</v>
      </c>
      <c r="F665" s="277">
        <v>4</v>
      </c>
      <c r="G665" s="277">
        <v>67</v>
      </c>
      <c r="H665" s="274">
        <v>44.909216352000001</v>
      </c>
      <c r="I665" s="275">
        <f t="shared" si="70"/>
        <v>1526.9133559680001</v>
      </c>
      <c r="J665" s="294">
        <f t="shared" si="71"/>
        <v>1526.9133559680001</v>
      </c>
    </row>
    <row r="666" spans="1:10">
      <c r="A666" s="296" t="s">
        <v>4808</v>
      </c>
      <c r="B666" s="279" t="s">
        <v>4987</v>
      </c>
      <c r="C666" s="279" t="s">
        <v>4982</v>
      </c>
      <c r="D666" s="279">
        <v>400</v>
      </c>
      <c r="E666" s="279" t="s">
        <v>3828</v>
      </c>
      <c r="F666" s="279">
        <v>6</v>
      </c>
      <c r="G666" s="279">
        <v>67</v>
      </c>
      <c r="H666" s="274">
        <v>30.378237926400011</v>
      </c>
      <c r="I666" s="275">
        <f t="shared" si="70"/>
        <v>1032.8600894976005</v>
      </c>
      <c r="J666" s="294">
        <f t="shared" si="71"/>
        <v>1032.8600894976005</v>
      </c>
    </row>
    <row r="667" spans="1:10">
      <c r="A667" s="295"/>
      <c r="B667" s="277" t="s">
        <v>4988</v>
      </c>
      <c r="C667" s="277" t="s">
        <v>4982</v>
      </c>
      <c r="D667" s="277" t="s">
        <v>3833</v>
      </c>
      <c r="E667" s="277" t="s">
        <v>3828</v>
      </c>
      <c r="F667" s="277">
        <v>7</v>
      </c>
      <c r="G667" s="277">
        <v>67</v>
      </c>
      <c r="H667" s="274">
        <v>44.909216352000001</v>
      </c>
      <c r="I667" s="275">
        <f t="shared" si="70"/>
        <v>1526.9133559680001</v>
      </c>
      <c r="J667" s="294">
        <f t="shared" si="71"/>
        <v>1526.9133559680001</v>
      </c>
    </row>
    <row r="668" spans="1:10">
      <c r="A668" s="295"/>
      <c r="B668" s="277" t="s">
        <v>4989</v>
      </c>
      <c r="C668" s="277" t="s">
        <v>4982</v>
      </c>
      <c r="D668" s="277">
        <v>230</v>
      </c>
      <c r="E668" s="277" t="s">
        <v>3828</v>
      </c>
      <c r="F668" s="277">
        <v>9</v>
      </c>
      <c r="G668" s="277">
        <v>67</v>
      </c>
      <c r="H668" s="274">
        <v>35.110841875199995</v>
      </c>
      <c r="I668" s="275">
        <f t="shared" si="70"/>
        <v>1193.7686237567998</v>
      </c>
      <c r="J668" s="294">
        <f t="shared" si="71"/>
        <v>1193.7686237567998</v>
      </c>
    </row>
    <row r="669" spans="1:10">
      <c r="A669" s="295"/>
      <c r="B669" s="277" t="s">
        <v>4990</v>
      </c>
      <c r="C669" s="277" t="s">
        <v>4982</v>
      </c>
      <c r="D669" s="277" t="s">
        <v>3849</v>
      </c>
      <c r="E669" s="277">
        <v>60</v>
      </c>
      <c r="F669" s="277">
        <v>11</v>
      </c>
      <c r="G669" s="277">
        <v>67</v>
      </c>
      <c r="H669" s="274">
        <v>44.909216352000001</v>
      </c>
      <c r="I669" s="275">
        <f t="shared" si="70"/>
        <v>1526.9133559680001</v>
      </c>
      <c r="J669" s="294">
        <f t="shared" si="71"/>
        <v>1526.9133559680001</v>
      </c>
    </row>
    <row r="670" spans="1:10">
      <c r="A670" s="295"/>
      <c r="B670" s="277" t="s">
        <v>4991</v>
      </c>
      <c r="C670" s="277" t="s">
        <v>4982</v>
      </c>
      <c r="D670" s="277" t="s">
        <v>3827</v>
      </c>
      <c r="E670" s="277" t="s">
        <v>3828</v>
      </c>
      <c r="F670" s="277">
        <v>4</v>
      </c>
      <c r="G670" s="277">
        <v>67</v>
      </c>
      <c r="H670" s="274">
        <v>46.54227876480001</v>
      </c>
      <c r="I670" s="275">
        <f t="shared" si="70"/>
        <v>1582.4374780032003</v>
      </c>
      <c r="J670" s="294">
        <f t="shared" si="71"/>
        <v>1582.4374780032003</v>
      </c>
    </row>
    <row r="671" spans="1:10">
      <c r="A671" s="296" t="s">
        <v>4809</v>
      </c>
      <c r="B671" s="279" t="s">
        <v>4992</v>
      </c>
      <c r="C671" s="279" t="s">
        <v>4982</v>
      </c>
      <c r="D671" s="279" t="s">
        <v>3856</v>
      </c>
      <c r="E671" s="279" t="s">
        <v>3828</v>
      </c>
      <c r="F671" s="279">
        <v>6</v>
      </c>
      <c r="G671" s="279">
        <v>67</v>
      </c>
      <c r="H671" s="274">
        <v>31.705442496</v>
      </c>
      <c r="I671" s="275">
        <f t="shared" si="70"/>
        <v>1077.985044864</v>
      </c>
      <c r="J671" s="294">
        <f t="shared" si="71"/>
        <v>1077.985044864</v>
      </c>
    </row>
    <row r="672" spans="1:10">
      <c r="A672" s="295"/>
      <c r="B672" s="277" t="s">
        <v>4993</v>
      </c>
      <c r="C672" s="277" t="s">
        <v>4982</v>
      </c>
      <c r="D672" s="277" t="s">
        <v>3833</v>
      </c>
      <c r="E672" s="277" t="s">
        <v>3828</v>
      </c>
      <c r="F672" s="277">
        <v>7</v>
      </c>
      <c r="G672" s="277">
        <v>67</v>
      </c>
      <c r="H672" s="274">
        <v>46.54227876480001</v>
      </c>
      <c r="I672" s="275">
        <f t="shared" si="70"/>
        <v>1582.4374780032003</v>
      </c>
      <c r="J672" s="294">
        <f t="shared" si="71"/>
        <v>1582.4374780032003</v>
      </c>
    </row>
    <row r="673" spans="1:10">
      <c r="A673" s="295"/>
      <c r="B673" s="277" t="s">
        <v>4994</v>
      </c>
      <c r="C673" s="277" t="s">
        <v>4982</v>
      </c>
      <c r="D673" s="277" t="s">
        <v>3859</v>
      </c>
      <c r="E673" s="277" t="s">
        <v>3828</v>
      </c>
      <c r="F673" s="277">
        <v>9</v>
      </c>
      <c r="G673" s="277">
        <v>67</v>
      </c>
      <c r="H673" s="274">
        <v>46.54227876480001</v>
      </c>
      <c r="I673" s="275">
        <f t="shared" si="70"/>
        <v>1582.4374780032003</v>
      </c>
      <c r="J673" s="294">
        <f t="shared" si="71"/>
        <v>1582.4374780032003</v>
      </c>
    </row>
    <row r="674" spans="1:10">
      <c r="A674" s="295"/>
      <c r="B674" s="277" t="s">
        <v>4995</v>
      </c>
      <c r="C674" s="277" t="s">
        <v>4982</v>
      </c>
      <c r="D674" s="277" t="s">
        <v>3849</v>
      </c>
      <c r="E674" s="277">
        <v>60</v>
      </c>
      <c r="F674" s="277">
        <v>11</v>
      </c>
      <c r="G674" s="277">
        <v>67</v>
      </c>
      <c r="H674" s="274">
        <v>46.54227876480001</v>
      </c>
      <c r="I674" s="275">
        <f t="shared" si="70"/>
        <v>1582.4374780032003</v>
      </c>
      <c r="J674" s="294">
        <f t="shared" si="71"/>
        <v>1582.4374780032003</v>
      </c>
    </row>
    <row r="675" spans="1:10">
      <c r="A675" s="295"/>
      <c r="B675" s="277"/>
      <c r="C675" s="277"/>
      <c r="D675" s="277"/>
      <c r="E675" s="277"/>
      <c r="F675" s="277"/>
      <c r="G675" s="277"/>
      <c r="H675" s="274"/>
      <c r="I675" s="275"/>
      <c r="J675" s="294"/>
    </row>
    <row r="676" spans="1:10">
      <c r="A676" s="295"/>
      <c r="B676" s="277" t="s">
        <v>4996</v>
      </c>
      <c r="C676" s="277" t="s">
        <v>4997</v>
      </c>
      <c r="D676" s="277" t="s">
        <v>3827</v>
      </c>
      <c r="E676" s="277" t="s">
        <v>3828</v>
      </c>
      <c r="F676" s="277">
        <v>4</v>
      </c>
      <c r="G676" s="277">
        <v>67</v>
      </c>
      <c r="H676" s="274">
        <v>84.479574815999996</v>
      </c>
      <c r="I676" s="275">
        <f t="shared" ref="I676:I689" si="72">H676*$I$11</f>
        <v>2872.3055437439998</v>
      </c>
      <c r="J676" s="294">
        <f t="shared" ref="J676:J689" si="73">I676*(1-J$11)</f>
        <v>2872.3055437439998</v>
      </c>
    </row>
    <row r="677" spans="1:10">
      <c r="A677" s="296" t="s">
        <v>4570</v>
      </c>
      <c r="B677" s="279" t="s">
        <v>4998</v>
      </c>
      <c r="C677" s="279" t="s">
        <v>4997</v>
      </c>
      <c r="D677" s="279" t="s">
        <v>3831</v>
      </c>
      <c r="E677" s="279" t="s">
        <v>3828</v>
      </c>
      <c r="F677" s="279">
        <v>6</v>
      </c>
      <c r="G677" s="279">
        <v>67</v>
      </c>
      <c r="H677" s="274">
        <v>92.904319872000016</v>
      </c>
      <c r="I677" s="275">
        <f t="shared" si="72"/>
        <v>3158.7468756480007</v>
      </c>
      <c r="J677" s="294">
        <f t="shared" si="73"/>
        <v>3158.7468756480007</v>
      </c>
    </row>
    <row r="678" spans="1:10">
      <c r="A678" s="295"/>
      <c r="B678" s="277" t="s">
        <v>4999</v>
      </c>
      <c r="C678" s="277" t="s">
        <v>4997</v>
      </c>
      <c r="D678" s="277" t="s">
        <v>3835</v>
      </c>
      <c r="E678" s="277" t="s">
        <v>3828</v>
      </c>
      <c r="F678" s="277">
        <v>9</v>
      </c>
      <c r="G678" s="277">
        <v>67</v>
      </c>
      <c r="H678" s="274">
        <v>84.479574815999996</v>
      </c>
      <c r="I678" s="275">
        <f t="shared" si="72"/>
        <v>2872.3055437439998</v>
      </c>
      <c r="J678" s="294">
        <f t="shared" si="73"/>
        <v>2872.3055437439998</v>
      </c>
    </row>
    <row r="679" spans="1:10">
      <c r="A679" s="295"/>
      <c r="B679" s="277" t="s">
        <v>5000</v>
      </c>
      <c r="C679" s="277" t="s">
        <v>4997</v>
      </c>
      <c r="D679" s="277" t="s">
        <v>3821</v>
      </c>
      <c r="E679" s="277" t="s">
        <v>3822</v>
      </c>
      <c r="F679" s="277">
        <v>2</v>
      </c>
      <c r="G679" s="277">
        <v>67</v>
      </c>
      <c r="H679" s="274">
        <v>86.04982713599999</v>
      </c>
      <c r="I679" s="275">
        <f t="shared" si="72"/>
        <v>2925.6941226239996</v>
      </c>
      <c r="J679" s="294">
        <f t="shared" si="73"/>
        <v>2925.6941226239996</v>
      </c>
    </row>
    <row r="680" spans="1:10">
      <c r="A680" s="295"/>
      <c r="B680" s="277" t="s">
        <v>5001</v>
      </c>
      <c r="C680" s="277" t="s">
        <v>4997</v>
      </c>
      <c r="D680" s="277" t="s">
        <v>3827</v>
      </c>
      <c r="E680" s="277" t="s">
        <v>3828</v>
      </c>
      <c r="F680" s="277">
        <v>4</v>
      </c>
      <c r="G680" s="277">
        <v>67</v>
      </c>
      <c r="H680" s="274">
        <v>86.04982713599999</v>
      </c>
      <c r="I680" s="275">
        <f t="shared" si="72"/>
        <v>2925.6941226239996</v>
      </c>
      <c r="J680" s="294">
        <f t="shared" si="73"/>
        <v>2925.6941226239996</v>
      </c>
    </row>
    <row r="681" spans="1:10">
      <c r="A681" s="296" t="s">
        <v>4568</v>
      </c>
      <c r="B681" s="279" t="s">
        <v>5002</v>
      </c>
      <c r="C681" s="279" t="s">
        <v>4997</v>
      </c>
      <c r="D681" s="279">
        <v>400</v>
      </c>
      <c r="E681" s="279" t="s">
        <v>3828</v>
      </c>
      <c r="F681" s="279">
        <v>6</v>
      </c>
      <c r="G681" s="279">
        <v>67</v>
      </c>
      <c r="H681" s="274">
        <v>99.356008752000008</v>
      </c>
      <c r="I681" s="275">
        <f t="shared" si="72"/>
        <v>3378.1042975680002</v>
      </c>
      <c r="J681" s="294">
        <f t="shared" si="73"/>
        <v>3378.1042975680002</v>
      </c>
    </row>
    <row r="682" spans="1:10">
      <c r="A682" s="295"/>
      <c r="B682" s="277" t="s">
        <v>5003</v>
      </c>
      <c r="C682" s="277" t="s">
        <v>4997</v>
      </c>
      <c r="D682" s="277" t="s">
        <v>3833</v>
      </c>
      <c r="E682" s="277" t="s">
        <v>3828</v>
      </c>
      <c r="F682" s="277">
        <v>7</v>
      </c>
      <c r="G682" s="277">
        <v>67</v>
      </c>
      <c r="H682" s="274">
        <v>86.04982713599999</v>
      </c>
      <c r="I682" s="275">
        <f t="shared" si="72"/>
        <v>2925.6941226239996</v>
      </c>
      <c r="J682" s="294">
        <f t="shared" si="73"/>
        <v>2925.6941226239996</v>
      </c>
    </row>
    <row r="683" spans="1:10">
      <c r="A683" s="295"/>
      <c r="B683" s="277" t="s">
        <v>5004</v>
      </c>
      <c r="C683" s="277" t="s">
        <v>4997</v>
      </c>
      <c r="D683" s="277">
        <v>230</v>
      </c>
      <c r="E683" s="277" t="s">
        <v>3828</v>
      </c>
      <c r="F683" s="277">
        <v>9</v>
      </c>
      <c r="G683" s="277">
        <v>67</v>
      </c>
      <c r="H683" s="274">
        <v>68.305975920000023</v>
      </c>
      <c r="I683" s="275">
        <f t="shared" si="72"/>
        <v>2322.4031812800008</v>
      </c>
      <c r="J683" s="294">
        <f t="shared" si="73"/>
        <v>2322.4031812800008</v>
      </c>
    </row>
    <row r="684" spans="1:10">
      <c r="A684" s="295"/>
      <c r="B684" s="277" t="s">
        <v>5005</v>
      </c>
      <c r="C684" s="277" t="s">
        <v>4997</v>
      </c>
      <c r="D684" s="277" t="s">
        <v>3821</v>
      </c>
      <c r="E684" s="277" t="s">
        <v>3847</v>
      </c>
      <c r="F684" s="277">
        <v>10</v>
      </c>
      <c r="G684" s="277">
        <v>67</v>
      </c>
      <c r="H684" s="274">
        <v>86.04982713599999</v>
      </c>
      <c r="I684" s="275">
        <f t="shared" si="72"/>
        <v>2925.6941226239996</v>
      </c>
      <c r="J684" s="294">
        <f t="shared" si="73"/>
        <v>2925.6941226239996</v>
      </c>
    </row>
    <row r="685" spans="1:10">
      <c r="A685" s="295"/>
      <c r="B685" s="277" t="s">
        <v>5006</v>
      </c>
      <c r="C685" s="277" t="s">
        <v>4997</v>
      </c>
      <c r="D685" s="277" t="s">
        <v>3849</v>
      </c>
      <c r="E685" s="277">
        <v>60</v>
      </c>
      <c r="F685" s="277">
        <v>11</v>
      </c>
      <c r="G685" s="277">
        <v>67</v>
      </c>
      <c r="H685" s="274">
        <v>86.04982713599999</v>
      </c>
      <c r="I685" s="275">
        <f t="shared" si="72"/>
        <v>2925.6941226239996</v>
      </c>
      <c r="J685" s="294">
        <f t="shared" si="73"/>
        <v>2925.6941226239996</v>
      </c>
    </row>
    <row r="686" spans="1:10">
      <c r="A686" s="295"/>
      <c r="B686" s="277" t="s">
        <v>5007</v>
      </c>
      <c r="C686" s="277" t="s">
        <v>4997</v>
      </c>
      <c r="D686" s="277" t="s">
        <v>3827</v>
      </c>
      <c r="E686" s="277" t="s">
        <v>3828</v>
      </c>
      <c r="F686" s="277">
        <v>4</v>
      </c>
      <c r="G686" s="277">
        <v>67</v>
      </c>
      <c r="H686" s="274">
        <v>86.04982713599999</v>
      </c>
      <c r="I686" s="275">
        <f t="shared" si="72"/>
        <v>2925.6941226239996</v>
      </c>
      <c r="J686" s="294">
        <f t="shared" si="73"/>
        <v>2925.6941226239996</v>
      </c>
    </row>
    <row r="687" spans="1:10">
      <c r="A687" s="296" t="s">
        <v>4569</v>
      </c>
      <c r="B687" s="279" t="s">
        <v>5008</v>
      </c>
      <c r="C687" s="279" t="s">
        <v>4997</v>
      </c>
      <c r="D687" s="279" t="s">
        <v>3856</v>
      </c>
      <c r="E687" s="279" t="s">
        <v>3828</v>
      </c>
      <c r="F687" s="279">
        <v>6</v>
      </c>
      <c r="G687" s="279">
        <v>67</v>
      </c>
      <c r="H687" s="274">
        <v>107.098035408</v>
      </c>
      <c r="I687" s="275">
        <f t="shared" si="72"/>
        <v>3641.333203872</v>
      </c>
      <c r="J687" s="294">
        <f t="shared" si="73"/>
        <v>3641.333203872</v>
      </c>
    </row>
    <row r="688" spans="1:10">
      <c r="A688" s="295"/>
      <c r="B688" s="277" t="s">
        <v>5009</v>
      </c>
      <c r="C688" s="277" t="s">
        <v>4997</v>
      </c>
      <c r="D688" s="277" t="s">
        <v>3859</v>
      </c>
      <c r="E688" s="277" t="s">
        <v>3828</v>
      </c>
      <c r="F688" s="277">
        <v>9</v>
      </c>
      <c r="G688" s="277">
        <v>67</v>
      </c>
      <c r="H688" s="274">
        <v>86.04982713599999</v>
      </c>
      <c r="I688" s="275">
        <f t="shared" si="72"/>
        <v>2925.6941226239996</v>
      </c>
      <c r="J688" s="294">
        <f t="shared" si="73"/>
        <v>2925.6941226239996</v>
      </c>
    </row>
    <row r="689" spans="1:10">
      <c r="A689" s="295"/>
      <c r="B689" s="277" t="s">
        <v>5010</v>
      </c>
      <c r="C689" s="277" t="s">
        <v>4997</v>
      </c>
      <c r="D689" s="277" t="s">
        <v>3849</v>
      </c>
      <c r="E689" s="277">
        <v>60</v>
      </c>
      <c r="F689" s="277">
        <v>11</v>
      </c>
      <c r="G689" s="277">
        <v>67</v>
      </c>
      <c r="H689" s="274">
        <v>86.04982713599999</v>
      </c>
      <c r="I689" s="275">
        <f t="shared" si="72"/>
        <v>2925.6941226239996</v>
      </c>
      <c r="J689" s="294">
        <f t="shared" si="73"/>
        <v>2925.6941226239996</v>
      </c>
    </row>
    <row r="690" spans="1:10">
      <c r="A690" s="295"/>
      <c r="B690" s="277"/>
      <c r="C690" s="277"/>
      <c r="D690" s="277"/>
      <c r="E690" s="277"/>
      <c r="F690" s="277"/>
      <c r="G690" s="277"/>
      <c r="H690" s="274"/>
      <c r="I690" s="275"/>
      <c r="J690" s="294"/>
    </row>
    <row r="691" spans="1:10">
      <c r="A691" s="295"/>
      <c r="B691" s="277"/>
      <c r="C691" s="277"/>
      <c r="D691" s="277"/>
      <c r="E691" s="277"/>
      <c r="F691" s="277"/>
      <c r="G691" s="277"/>
      <c r="H691" s="274"/>
      <c r="I691" s="275"/>
      <c r="J691" s="294"/>
    </row>
    <row r="692" spans="1:10">
      <c r="A692" s="295"/>
      <c r="B692" s="277"/>
      <c r="C692" s="277"/>
      <c r="D692" s="277"/>
      <c r="E692" s="277"/>
      <c r="F692" s="277"/>
      <c r="G692" s="277"/>
      <c r="H692" s="274"/>
      <c r="I692" s="275"/>
      <c r="J692" s="294"/>
    </row>
    <row r="693" spans="1:10">
      <c r="A693" s="295"/>
      <c r="B693" s="277"/>
      <c r="C693" s="277"/>
      <c r="D693" s="277"/>
      <c r="E693" s="277"/>
      <c r="F693" s="277"/>
      <c r="G693" s="277"/>
      <c r="H693" s="274"/>
      <c r="I693" s="275"/>
      <c r="J693" s="294"/>
    </row>
    <row r="694" spans="1:10">
      <c r="A694" s="295"/>
      <c r="B694" s="277"/>
      <c r="C694" s="277"/>
      <c r="D694" s="277"/>
      <c r="E694" s="277"/>
      <c r="F694" s="277"/>
      <c r="G694" s="277"/>
      <c r="H694" s="274"/>
      <c r="I694" s="275"/>
      <c r="J694" s="294"/>
    </row>
    <row r="695" spans="1:10">
      <c r="A695" s="295"/>
      <c r="B695" s="277"/>
      <c r="C695" s="277"/>
      <c r="D695" s="277"/>
      <c r="E695" s="277"/>
      <c r="F695" s="277"/>
      <c r="G695" s="277"/>
      <c r="H695" s="274"/>
      <c r="I695" s="275"/>
      <c r="J695" s="294"/>
    </row>
    <row r="696" spans="1:10">
      <c r="A696" s="295"/>
      <c r="B696" s="280" t="s">
        <v>5011</v>
      </c>
      <c r="C696" s="280" t="s">
        <v>5012</v>
      </c>
      <c r="D696" s="280" t="s">
        <v>3831</v>
      </c>
      <c r="E696" s="280" t="s">
        <v>3828</v>
      </c>
      <c r="F696" s="280">
        <v>6</v>
      </c>
      <c r="G696" s="280">
        <v>44</v>
      </c>
      <c r="H696" s="274">
        <v>15.631520486400003</v>
      </c>
      <c r="I696" s="275">
        <f t="shared" ref="I696:I703" si="74">H696*$I$11</f>
        <v>531.47169653760011</v>
      </c>
      <c r="J696" s="294">
        <f t="shared" ref="J696:J703" si="75">I696*(1-J$11)</f>
        <v>531.47169653760011</v>
      </c>
    </row>
    <row r="697" spans="1:10">
      <c r="A697" s="295"/>
      <c r="B697" s="280" t="s">
        <v>2195</v>
      </c>
      <c r="C697" s="280" t="s">
        <v>5012</v>
      </c>
      <c r="D697" s="280" t="s">
        <v>3831</v>
      </c>
      <c r="E697" s="280" t="s">
        <v>3828</v>
      </c>
      <c r="F697" s="280">
        <v>6</v>
      </c>
      <c r="G697" s="280">
        <v>44</v>
      </c>
      <c r="H697" s="274">
        <v>18.277737004799999</v>
      </c>
      <c r="I697" s="275">
        <f t="shared" si="74"/>
        <v>621.44305816319991</v>
      </c>
      <c r="J697" s="294">
        <f t="shared" si="75"/>
        <v>621.44305816319991</v>
      </c>
    </row>
    <row r="698" spans="1:10">
      <c r="A698" s="295"/>
      <c r="B698" s="280" t="s">
        <v>2196</v>
      </c>
      <c r="C698" s="280" t="s">
        <v>5012</v>
      </c>
      <c r="D698" s="280" t="s">
        <v>3831</v>
      </c>
      <c r="E698" s="280" t="s">
        <v>3828</v>
      </c>
      <c r="F698" s="280">
        <v>6</v>
      </c>
      <c r="G698" s="280">
        <v>44</v>
      </c>
      <c r="H698" s="274">
        <v>18.277737004799999</v>
      </c>
      <c r="I698" s="275">
        <f t="shared" si="74"/>
        <v>621.44305816319991</v>
      </c>
      <c r="J698" s="294">
        <f t="shared" si="75"/>
        <v>621.44305816319991</v>
      </c>
    </row>
    <row r="699" spans="1:10">
      <c r="A699" s="295"/>
      <c r="B699" s="280" t="s">
        <v>2197</v>
      </c>
      <c r="C699" s="280" t="s">
        <v>5012</v>
      </c>
      <c r="D699" s="280" t="s">
        <v>3831</v>
      </c>
      <c r="E699" s="280" t="s">
        <v>3828</v>
      </c>
      <c r="F699" s="280">
        <v>6</v>
      </c>
      <c r="G699" s="280">
        <v>44</v>
      </c>
      <c r="H699" s="274">
        <v>18.277737004799999</v>
      </c>
      <c r="I699" s="275">
        <f t="shared" si="74"/>
        <v>621.44305816319991</v>
      </c>
      <c r="J699" s="294">
        <f t="shared" si="75"/>
        <v>621.44305816319991</v>
      </c>
    </row>
    <row r="700" spans="1:10">
      <c r="A700" s="295"/>
      <c r="B700" s="280" t="s">
        <v>2198</v>
      </c>
      <c r="C700" s="280" t="s">
        <v>5012</v>
      </c>
      <c r="D700" s="280" t="s">
        <v>3856</v>
      </c>
      <c r="E700" s="280" t="s">
        <v>3828</v>
      </c>
      <c r="F700" s="280">
        <v>6</v>
      </c>
      <c r="G700" s="280">
        <v>44</v>
      </c>
      <c r="H700" s="274">
        <v>17.696060928000001</v>
      </c>
      <c r="I700" s="275">
        <f t="shared" si="74"/>
        <v>601.66607155200006</v>
      </c>
      <c r="J700" s="294">
        <f t="shared" si="75"/>
        <v>601.66607155200006</v>
      </c>
    </row>
    <row r="701" spans="1:10">
      <c r="A701" s="295"/>
      <c r="B701" s="280" t="s">
        <v>2199</v>
      </c>
      <c r="C701" s="280" t="s">
        <v>5012</v>
      </c>
      <c r="D701" s="280" t="s">
        <v>3856</v>
      </c>
      <c r="E701" s="280" t="s">
        <v>3828</v>
      </c>
      <c r="F701" s="280">
        <v>6</v>
      </c>
      <c r="G701" s="280">
        <v>44</v>
      </c>
      <c r="H701" s="274">
        <v>23.867835263999996</v>
      </c>
      <c r="I701" s="275">
        <f t="shared" si="74"/>
        <v>811.5063989759999</v>
      </c>
      <c r="J701" s="294">
        <f t="shared" si="75"/>
        <v>811.5063989759999</v>
      </c>
    </row>
    <row r="702" spans="1:10">
      <c r="A702" s="295"/>
      <c r="B702" s="280" t="s">
        <v>2200</v>
      </c>
      <c r="C702" s="280" t="s">
        <v>5012</v>
      </c>
      <c r="D702" s="280" t="s">
        <v>3856</v>
      </c>
      <c r="E702" s="280" t="s">
        <v>3828</v>
      </c>
      <c r="F702" s="280">
        <v>6</v>
      </c>
      <c r="G702" s="280">
        <v>44</v>
      </c>
      <c r="H702" s="274">
        <v>23.867835263999996</v>
      </c>
      <c r="I702" s="275">
        <f t="shared" si="74"/>
        <v>811.5063989759999</v>
      </c>
      <c r="J702" s="294">
        <f t="shared" si="75"/>
        <v>811.5063989759999</v>
      </c>
    </row>
    <row r="703" spans="1:10">
      <c r="A703" s="295"/>
      <c r="B703" s="280" t="s">
        <v>2201</v>
      </c>
      <c r="C703" s="280" t="s">
        <v>5012</v>
      </c>
      <c r="D703" s="280" t="s">
        <v>3856</v>
      </c>
      <c r="E703" s="280">
        <v>50760</v>
      </c>
      <c r="F703" s="280">
        <v>6</v>
      </c>
      <c r="G703" s="280">
        <v>44</v>
      </c>
      <c r="H703" s="274">
        <v>23.867835263999996</v>
      </c>
      <c r="I703" s="275">
        <f t="shared" si="74"/>
        <v>811.5063989759999</v>
      </c>
      <c r="J703" s="294">
        <f t="shared" si="75"/>
        <v>811.5063989759999</v>
      </c>
    </row>
    <row r="704" spans="1:10">
      <c r="A704" s="295"/>
      <c r="B704" s="277"/>
      <c r="C704" s="277"/>
      <c r="D704" s="277"/>
      <c r="E704" s="277"/>
      <c r="F704" s="277"/>
      <c r="G704" s="277"/>
      <c r="H704" s="274"/>
      <c r="I704" s="275"/>
      <c r="J704" s="294"/>
    </row>
    <row r="705" spans="1:10">
      <c r="A705" s="295"/>
      <c r="B705" s="277" t="s">
        <v>2202</v>
      </c>
      <c r="C705" s="277" t="s">
        <v>2203</v>
      </c>
      <c r="D705" s="277" t="s">
        <v>3821</v>
      </c>
      <c r="E705" s="277" t="s">
        <v>3822</v>
      </c>
      <c r="F705" s="277">
        <v>2</v>
      </c>
      <c r="G705" s="277">
        <v>44</v>
      </c>
      <c r="H705" s="274">
        <v>9.7983744767999994</v>
      </c>
      <c r="I705" s="275">
        <f t="shared" ref="I705:I727" si="76">H705*$I$11</f>
        <v>333.14473221119999</v>
      </c>
      <c r="J705" s="294">
        <f t="shared" ref="J705:J727" si="77">I705*(1-J$11)</f>
        <v>333.14473221119999</v>
      </c>
    </row>
    <row r="706" spans="1:10">
      <c r="A706" s="295"/>
      <c r="B706" s="277" t="s">
        <v>2204</v>
      </c>
      <c r="C706" s="277" t="s">
        <v>2203</v>
      </c>
      <c r="D706" s="277" t="s">
        <v>3824</v>
      </c>
      <c r="E706" s="277" t="s">
        <v>3825</v>
      </c>
      <c r="F706" s="277">
        <v>3</v>
      </c>
      <c r="G706" s="277">
        <v>44</v>
      </c>
      <c r="H706" s="274">
        <v>9.7983744767999994</v>
      </c>
      <c r="I706" s="275">
        <f t="shared" si="76"/>
        <v>333.14473221119999</v>
      </c>
      <c r="J706" s="294">
        <f t="shared" si="77"/>
        <v>333.14473221119999</v>
      </c>
    </row>
    <row r="707" spans="1:10">
      <c r="A707" s="295"/>
      <c r="B707" s="277" t="s">
        <v>2205</v>
      </c>
      <c r="C707" s="277" t="s">
        <v>2203</v>
      </c>
      <c r="D707" s="277" t="s">
        <v>3827</v>
      </c>
      <c r="E707" s="277" t="s">
        <v>3828</v>
      </c>
      <c r="F707" s="277">
        <v>4</v>
      </c>
      <c r="G707" s="277">
        <v>44</v>
      </c>
      <c r="H707" s="274">
        <v>8.4793625279999993</v>
      </c>
      <c r="I707" s="275">
        <f t="shared" si="76"/>
        <v>288.29832595199997</v>
      </c>
      <c r="J707" s="294">
        <f t="shared" si="77"/>
        <v>288.29832595199997</v>
      </c>
    </row>
    <row r="708" spans="1:10">
      <c r="A708" s="295"/>
      <c r="B708" s="277" t="s">
        <v>2206</v>
      </c>
      <c r="C708" s="277" t="s">
        <v>2203</v>
      </c>
      <c r="D708" s="277">
        <v>277</v>
      </c>
      <c r="E708" s="277" t="s">
        <v>3828</v>
      </c>
      <c r="F708" s="277">
        <v>5</v>
      </c>
      <c r="G708" s="277">
        <v>44</v>
      </c>
      <c r="H708" s="274">
        <v>9.7983744767999994</v>
      </c>
      <c r="I708" s="275">
        <f t="shared" si="76"/>
        <v>333.14473221119999</v>
      </c>
      <c r="J708" s="294">
        <f t="shared" si="77"/>
        <v>333.14473221119999</v>
      </c>
    </row>
    <row r="709" spans="1:10">
      <c r="A709" s="296" t="s">
        <v>5400</v>
      </c>
      <c r="B709" s="279" t="s">
        <v>2207</v>
      </c>
      <c r="C709" s="279" t="s">
        <v>2203</v>
      </c>
      <c r="D709" s="279" t="s">
        <v>3831</v>
      </c>
      <c r="E709" s="279" t="s">
        <v>3828</v>
      </c>
      <c r="F709" s="279">
        <v>6</v>
      </c>
      <c r="G709" s="279">
        <v>44</v>
      </c>
      <c r="H709" s="274">
        <v>7.0784243712000006</v>
      </c>
      <c r="I709" s="275">
        <f t="shared" si="76"/>
        <v>240.66642862080002</v>
      </c>
      <c r="J709" s="294">
        <f t="shared" si="77"/>
        <v>240.66642862080002</v>
      </c>
    </row>
    <row r="710" spans="1:10">
      <c r="A710" s="295"/>
      <c r="B710" s="277" t="s">
        <v>2208</v>
      </c>
      <c r="C710" s="277" t="s">
        <v>2203</v>
      </c>
      <c r="D710" s="277" t="s">
        <v>3833</v>
      </c>
      <c r="E710" s="277" t="s">
        <v>3828</v>
      </c>
      <c r="F710" s="277">
        <v>7</v>
      </c>
      <c r="G710" s="277">
        <v>44</v>
      </c>
      <c r="H710" s="274">
        <v>9.7983744767999994</v>
      </c>
      <c r="I710" s="275">
        <f t="shared" si="76"/>
        <v>333.14473221119999</v>
      </c>
      <c r="J710" s="294">
        <f t="shared" si="77"/>
        <v>333.14473221119999</v>
      </c>
    </row>
    <row r="711" spans="1:10">
      <c r="A711" s="295"/>
      <c r="B711" s="277" t="s">
        <v>2209</v>
      </c>
      <c r="C711" s="277" t="s">
        <v>2203</v>
      </c>
      <c r="D711" s="277" t="s">
        <v>3835</v>
      </c>
      <c r="E711" s="277" t="s">
        <v>3828</v>
      </c>
      <c r="F711" s="277">
        <v>9</v>
      </c>
      <c r="G711" s="277">
        <v>44</v>
      </c>
      <c r="H711" s="274">
        <v>9.7983744767999994</v>
      </c>
      <c r="I711" s="275">
        <f t="shared" si="76"/>
        <v>333.14473221119999</v>
      </c>
      <c r="J711" s="294">
        <f t="shared" si="77"/>
        <v>333.14473221119999</v>
      </c>
    </row>
    <row r="712" spans="1:10">
      <c r="A712" s="295"/>
      <c r="B712" s="277" t="s">
        <v>2210</v>
      </c>
      <c r="C712" s="277" t="s">
        <v>2203</v>
      </c>
      <c r="D712" s="277"/>
      <c r="E712" s="277" t="s">
        <v>3828</v>
      </c>
      <c r="F712" s="277">
        <v>12</v>
      </c>
      <c r="G712" s="277">
        <v>44</v>
      </c>
      <c r="H712" s="274">
        <v>9.7983744767999994</v>
      </c>
      <c r="I712" s="275">
        <f t="shared" si="76"/>
        <v>333.14473221119999</v>
      </c>
      <c r="J712" s="294">
        <f t="shared" si="77"/>
        <v>333.14473221119999</v>
      </c>
    </row>
    <row r="713" spans="1:10">
      <c r="A713" s="295"/>
      <c r="B713" s="277" t="s">
        <v>2211</v>
      </c>
      <c r="C713" s="277" t="s">
        <v>2203</v>
      </c>
      <c r="D713" s="277" t="s">
        <v>3821</v>
      </c>
      <c r="E713" s="277" t="s">
        <v>3822</v>
      </c>
      <c r="F713" s="277">
        <v>2</v>
      </c>
      <c r="G713" s="277">
        <v>44</v>
      </c>
      <c r="H713" s="274">
        <v>11.400031843199999</v>
      </c>
      <c r="I713" s="275">
        <f t="shared" si="76"/>
        <v>387.60108266879996</v>
      </c>
      <c r="J713" s="294">
        <f t="shared" si="77"/>
        <v>387.60108266879996</v>
      </c>
    </row>
    <row r="714" spans="1:10">
      <c r="A714" s="295"/>
      <c r="B714" s="277" t="s">
        <v>2212</v>
      </c>
      <c r="C714" s="277" t="s">
        <v>2203</v>
      </c>
      <c r="D714" s="277" t="s">
        <v>3839</v>
      </c>
      <c r="E714" s="277" t="s">
        <v>3828</v>
      </c>
      <c r="F714" s="277">
        <v>3</v>
      </c>
      <c r="G714" s="277">
        <v>44</v>
      </c>
      <c r="H714" s="274">
        <v>11.400031843199999</v>
      </c>
      <c r="I714" s="275">
        <f t="shared" si="76"/>
        <v>387.60108266879996</v>
      </c>
      <c r="J714" s="294">
        <f t="shared" si="77"/>
        <v>387.60108266879996</v>
      </c>
    </row>
    <row r="715" spans="1:10">
      <c r="A715" s="295"/>
      <c r="B715" s="277" t="s">
        <v>2213</v>
      </c>
      <c r="C715" s="277" t="s">
        <v>2203</v>
      </c>
      <c r="D715" s="277" t="s">
        <v>3827</v>
      </c>
      <c r="E715" s="277" t="s">
        <v>3828</v>
      </c>
      <c r="F715" s="277">
        <v>4</v>
      </c>
      <c r="G715" s="277">
        <v>44</v>
      </c>
      <c r="H715" s="274">
        <v>11.400031843199999</v>
      </c>
      <c r="I715" s="275">
        <f t="shared" si="76"/>
        <v>387.60108266879996</v>
      </c>
      <c r="J715" s="294">
        <f t="shared" si="77"/>
        <v>387.60108266879996</v>
      </c>
    </row>
    <row r="716" spans="1:10">
      <c r="A716" s="296" t="s">
        <v>5396</v>
      </c>
      <c r="B716" s="279" t="s">
        <v>2214</v>
      </c>
      <c r="C716" s="279" t="s">
        <v>2203</v>
      </c>
      <c r="D716" s="279">
        <v>400</v>
      </c>
      <c r="E716" s="279" t="s">
        <v>3828</v>
      </c>
      <c r="F716" s="279">
        <v>6</v>
      </c>
      <c r="G716" s="279">
        <v>44</v>
      </c>
      <c r="H716" s="274">
        <v>7.4913324595200006</v>
      </c>
      <c r="I716" s="275">
        <f t="shared" si="76"/>
        <v>254.70530362368001</v>
      </c>
      <c r="J716" s="294">
        <f t="shared" si="77"/>
        <v>254.70530362368001</v>
      </c>
    </row>
    <row r="717" spans="1:10">
      <c r="A717" s="295"/>
      <c r="B717" s="277" t="s">
        <v>2215</v>
      </c>
      <c r="C717" s="277" t="s">
        <v>2203</v>
      </c>
      <c r="D717" s="277" t="s">
        <v>3833</v>
      </c>
      <c r="E717" s="277" t="s">
        <v>3828</v>
      </c>
      <c r="F717" s="277">
        <v>7</v>
      </c>
      <c r="G717" s="277">
        <v>44</v>
      </c>
      <c r="H717" s="274">
        <v>11.400031843199999</v>
      </c>
      <c r="I717" s="275">
        <f t="shared" si="76"/>
        <v>387.60108266879996</v>
      </c>
      <c r="J717" s="294">
        <f t="shared" si="77"/>
        <v>387.60108266879996</v>
      </c>
    </row>
    <row r="718" spans="1:10">
      <c r="A718" s="295"/>
      <c r="B718" s="277" t="s">
        <v>2216</v>
      </c>
      <c r="C718" s="277" t="s">
        <v>2203</v>
      </c>
      <c r="D718" s="277">
        <v>230</v>
      </c>
      <c r="E718" s="277" t="s">
        <v>3828</v>
      </c>
      <c r="F718" s="277">
        <v>9</v>
      </c>
      <c r="G718" s="277">
        <v>44</v>
      </c>
      <c r="H718" s="274">
        <v>9.7355643839999981</v>
      </c>
      <c r="I718" s="275">
        <f t="shared" si="76"/>
        <v>331.00918905599991</v>
      </c>
      <c r="J718" s="294">
        <f t="shared" si="77"/>
        <v>331.00918905599991</v>
      </c>
    </row>
    <row r="719" spans="1:10">
      <c r="A719" s="295"/>
      <c r="B719" s="277" t="s">
        <v>2217</v>
      </c>
      <c r="C719" s="277" t="s">
        <v>2203</v>
      </c>
      <c r="D719" s="277" t="s">
        <v>3821</v>
      </c>
      <c r="E719" s="277" t="s">
        <v>3847</v>
      </c>
      <c r="F719" s="277">
        <v>10</v>
      </c>
      <c r="G719" s="277">
        <v>44</v>
      </c>
      <c r="H719" s="274">
        <v>11.400031843199999</v>
      </c>
      <c r="I719" s="275">
        <f t="shared" si="76"/>
        <v>387.60108266879996</v>
      </c>
      <c r="J719" s="294">
        <f t="shared" si="77"/>
        <v>387.60108266879996</v>
      </c>
    </row>
    <row r="720" spans="1:10">
      <c r="A720" s="295"/>
      <c r="B720" s="277" t="s">
        <v>2024</v>
      </c>
      <c r="C720" s="277" t="s">
        <v>2203</v>
      </c>
      <c r="D720" s="277" t="s">
        <v>3849</v>
      </c>
      <c r="E720" s="277">
        <v>60</v>
      </c>
      <c r="F720" s="277">
        <v>11</v>
      </c>
      <c r="G720" s="277">
        <v>44</v>
      </c>
      <c r="H720" s="274">
        <v>11.400031843199999</v>
      </c>
      <c r="I720" s="275">
        <f t="shared" si="76"/>
        <v>387.60108266879996</v>
      </c>
      <c r="J720" s="294">
        <f t="shared" si="77"/>
        <v>387.60108266879996</v>
      </c>
    </row>
    <row r="721" spans="1:10">
      <c r="A721" s="295"/>
      <c r="B721" s="277" t="s">
        <v>2025</v>
      </c>
      <c r="C721" s="277" t="s">
        <v>2203</v>
      </c>
      <c r="D721" s="277" t="s">
        <v>3821</v>
      </c>
      <c r="E721" s="277" t="s">
        <v>3822</v>
      </c>
      <c r="F721" s="277">
        <v>2</v>
      </c>
      <c r="G721" s="277">
        <v>44</v>
      </c>
      <c r="H721" s="274">
        <v>12.404993328000002</v>
      </c>
      <c r="I721" s="275">
        <f t="shared" si="76"/>
        <v>421.76977315200003</v>
      </c>
      <c r="J721" s="294">
        <f t="shared" si="77"/>
        <v>421.76977315200003</v>
      </c>
    </row>
    <row r="722" spans="1:10">
      <c r="A722" s="295"/>
      <c r="B722" s="277" t="s">
        <v>2026</v>
      </c>
      <c r="C722" s="277" t="s">
        <v>2203</v>
      </c>
      <c r="D722" s="277" t="s">
        <v>3839</v>
      </c>
      <c r="E722" s="277" t="s">
        <v>3828</v>
      </c>
      <c r="F722" s="277">
        <v>3</v>
      </c>
      <c r="G722" s="277">
        <v>44</v>
      </c>
      <c r="H722" s="274">
        <v>12.404993328000002</v>
      </c>
      <c r="I722" s="275">
        <f t="shared" si="76"/>
        <v>421.76977315200003</v>
      </c>
      <c r="J722" s="294">
        <f t="shared" si="77"/>
        <v>421.76977315200003</v>
      </c>
    </row>
    <row r="723" spans="1:10">
      <c r="A723" s="295"/>
      <c r="B723" s="277" t="s">
        <v>2027</v>
      </c>
      <c r="C723" s="277" t="s">
        <v>2203</v>
      </c>
      <c r="D723" s="277" t="s">
        <v>3827</v>
      </c>
      <c r="E723" s="277" t="s">
        <v>3828</v>
      </c>
      <c r="F723" s="277">
        <v>4</v>
      </c>
      <c r="G723" s="277">
        <v>44</v>
      </c>
      <c r="H723" s="274">
        <v>12.404993328000002</v>
      </c>
      <c r="I723" s="275">
        <f t="shared" si="76"/>
        <v>421.76977315200003</v>
      </c>
      <c r="J723" s="294">
        <f t="shared" si="77"/>
        <v>421.76977315200003</v>
      </c>
    </row>
    <row r="724" spans="1:10">
      <c r="A724" s="296" t="s">
        <v>5397</v>
      </c>
      <c r="B724" s="279" t="s">
        <v>2028</v>
      </c>
      <c r="C724" s="279" t="s">
        <v>2203</v>
      </c>
      <c r="D724" s="279" t="s">
        <v>3856</v>
      </c>
      <c r="E724" s="279" t="s">
        <v>3828</v>
      </c>
      <c r="F724" s="279">
        <v>6</v>
      </c>
      <c r="G724" s="279">
        <v>44</v>
      </c>
      <c r="H724" s="274">
        <v>8.8480304640000007</v>
      </c>
      <c r="I724" s="275">
        <f t="shared" si="76"/>
        <v>300.83303577600003</v>
      </c>
      <c r="J724" s="294">
        <f t="shared" si="77"/>
        <v>300.83303577600003</v>
      </c>
    </row>
    <row r="725" spans="1:10">
      <c r="A725" s="295"/>
      <c r="B725" s="277" t="s">
        <v>2029</v>
      </c>
      <c r="C725" s="277" t="s">
        <v>2203</v>
      </c>
      <c r="D725" s="277" t="s">
        <v>3833</v>
      </c>
      <c r="E725" s="277" t="s">
        <v>3828</v>
      </c>
      <c r="F725" s="277">
        <v>7</v>
      </c>
      <c r="G725" s="277">
        <v>44</v>
      </c>
      <c r="H725" s="274">
        <v>12.404993328000002</v>
      </c>
      <c r="I725" s="275">
        <f t="shared" si="76"/>
        <v>421.76977315200003</v>
      </c>
      <c r="J725" s="294">
        <f t="shared" si="77"/>
        <v>421.76977315200003</v>
      </c>
    </row>
    <row r="726" spans="1:10">
      <c r="A726" s="295"/>
      <c r="B726" s="277" t="s">
        <v>2030</v>
      </c>
      <c r="C726" s="277" t="s">
        <v>2203</v>
      </c>
      <c r="D726" s="277" t="s">
        <v>3859</v>
      </c>
      <c r="E726" s="277" t="s">
        <v>3828</v>
      </c>
      <c r="F726" s="277">
        <v>9</v>
      </c>
      <c r="G726" s="277">
        <v>44</v>
      </c>
      <c r="H726" s="274">
        <v>12.404993328000002</v>
      </c>
      <c r="I726" s="275">
        <f t="shared" si="76"/>
        <v>421.76977315200003</v>
      </c>
      <c r="J726" s="294">
        <f t="shared" si="77"/>
        <v>421.76977315200003</v>
      </c>
    </row>
    <row r="727" spans="1:10">
      <c r="A727" s="295"/>
      <c r="B727" s="277" t="s">
        <v>2031</v>
      </c>
      <c r="C727" s="277" t="s">
        <v>2203</v>
      </c>
      <c r="D727" s="277" t="s">
        <v>3849</v>
      </c>
      <c r="E727" s="277">
        <v>60</v>
      </c>
      <c r="F727" s="277">
        <v>11</v>
      </c>
      <c r="G727" s="277">
        <v>44</v>
      </c>
      <c r="H727" s="274">
        <v>12.404993328000002</v>
      </c>
      <c r="I727" s="275">
        <f t="shared" si="76"/>
        <v>421.76977315200003</v>
      </c>
      <c r="J727" s="294">
        <f t="shared" si="77"/>
        <v>421.76977315200003</v>
      </c>
    </row>
    <row r="728" spans="1:10">
      <c r="A728" s="295"/>
      <c r="B728" s="277"/>
      <c r="C728" s="277"/>
      <c r="D728" s="277"/>
      <c r="E728" s="277"/>
      <c r="F728" s="277"/>
      <c r="G728" s="277"/>
      <c r="H728" s="274"/>
      <c r="I728" s="275"/>
      <c r="J728" s="294"/>
    </row>
    <row r="729" spans="1:10">
      <c r="A729" s="295"/>
      <c r="B729" s="277" t="s">
        <v>2032</v>
      </c>
      <c r="C729" s="277" t="s">
        <v>2033</v>
      </c>
      <c r="D729" s="277" t="s">
        <v>3821</v>
      </c>
      <c r="E729" s="277" t="s">
        <v>3822</v>
      </c>
      <c r="F729" s="277">
        <v>2</v>
      </c>
      <c r="G729" s="277">
        <v>44</v>
      </c>
      <c r="H729" s="274">
        <v>13.566980044800001</v>
      </c>
      <c r="I729" s="275">
        <f t="shared" ref="I729:I750" si="78">H729*$I$11</f>
        <v>461.27732152320004</v>
      </c>
      <c r="J729" s="294">
        <f t="shared" ref="J729:J750" si="79">I729*(1-J$11)</f>
        <v>461.27732152320004</v>
      </c>
    </row>
    <row r="730" spans="1:10">
      <c r="A730" s="295"/>
      <c r="B730" s="277" t="s">
        <v>2034</v>
      </c>
      <c r="C730" s="277" t="s">
        <v>2033</v>
      </c>
      <c r="D730" s="277" t="s">
        <v>3827</v>
      </c>
      <c r="E730" s="277" t="s">
        <v>3828</v>
      </c>
      <c r="F730" s="277">
        <v>4</v>
      </c>
      <c r="G730" s="277">
        <v>44</v>
      </c>
      <c r="H730" s="274">
        <v>11.211601564799999</v>
      </c>
      <c r="I730" s="275">
        <f t="shared" si="78"/>
        <v>381.19445320319994</v>
      </c>
      <c r="J730" s="294">
        <f t="shared" si="79"/>
        <v>381.19445320319994</v>
      </c>
    </row>
    <row r="731" spans="1:10">
      <c r="A731" s="296" t="s">
        <v>274</v>
      </c>
      <c r="B731" s="279" t="s">
        <v>2035</v>
      </c>
      <c r="C731" s="279" t="s">
        <v>2033</v>
      </c>
      <c r="D731" s="279" t="s">
        <v>3831</v>
      </c>
      <c r="E731" s="279" t="s">
        <v>3828</v>
      </c>
      <c r="F731" s="279">
        <v>6</v>
      </c>
      <c r="G731" s="279">
        <v>44</v>
      </c>
      <c r="H731" s="274">
        <v>9.7328335104000026</v>
      </c>
      <c r="I731" s="275">
        <f t="shared" si="78"/>
        <v>330.91633935360011</v>
      </c>
      <c r="J731" s="294">
        <f t="shared" si="79"/>
        <v>330.91633935360011</v>
      </c>
    </row>
    <row r="732" spans="1:10">
      <c r="A732" s="295"/>
      <c r="B732" s="277" t="s">
        <v>2036</v>
      </c>
      <c r="C732" s="277" t="s">
        <v>2033</v>
      </c>
      <c r="D732" s="277" t="s">
        <v>3833</v>
      </c>
      <c r="E732" s="277" t="s">
        <v>3828</v>
      </c>
      <c r="F732" s="277">
        <v>7</v>
      </c>
      <c r="G732" s="277">
        <v>44</v>
      </c>
      <c r="H732" s="274">
        <v>13.566980044800001</v>
      </c>
      <c r="I732" s="275">
        <f t="shared" si="78"/>
        <v>461.27732152320004</v>
      </c>
      <c r="J732" s="294">
        <f t="shared" si="79"/>
        <v>461.27732152320004</v>
      </c>
    </row>
    <row r="733" spans="1:10">
      <c r="A733" s="295"/>
      <c r="B733" s="277" t="s">
        <v>2037</v>
      </c>
      <c r="C733" s="277" t="s">
        <v>2033</v>
      </c>
      <c r="D733" s="277" t="s">
        <v>3835</v>
      </c>
      <c r="E733" s="277" t="s">
        <v>3828</v>
      </c>
      <c r="F733" s="277">
        <v>9</v>
      </c>
      <c r="G733" s="277">
        <v>44</v>
      </c>
      <c r="H733" s="274">
        <v>13.566980044800001</v>
      </c>
      <c r="I733" s="275">
        <f t="shared" si="78"/>
        <v>461.27732152320004</v>
      </c>
      <c r="J733" s="294">
        <f t="shared" si="79"/>
        <v>461.27732152320004</v>
      </c>
    </row>
    <row r="734" spans="1:10">
      <c r="A734" s="295"/>
      <c r="B734" s="277" t="s">
        <v>2038</v>
      </c>
      <c r="C734" s="277" t="s">
        <v>2033</v>
      </c>
      <c r="D734" s="277"/>
      <c r="E734" s="277" t="s">
        <v>3828</v>
      </c>
      <c r="F734" s="277">
        <v>12</v>
      </c>
      <c r="G734" s="277">
        <v>44</v>
      </c>
      <c r="H734" s="274">
        <v>13.566980044800001</v>
      </c>
      <c r="I734" s="275">
        <f t="shared" si="78"/>
        <v>461.27732152320004</v>
      </c>
      <c r="J734" s="294">
        <f t="shared" si="79"/>
        <v>461.27732152320004</v>
      </c>
    </row>
    <row r="735" spans="1:10">
      <c r="A735" s="295"/>
      <c r="B735" s="277" t="s">
        <v>2039</v>
      </c>
      <c r="C735" s="277" t="s">
        <v>2033</v>
      </c>
      <c r="D735" s="277" t="s">
        <v>3821</v>
      </c>
      <c r="E735" s="277" t="s">
        <v>3822</v>
      </c>
      <c r="F735" s="277">
        <v>2</v>
      </c>
      <c r="G735" s="277">
        <v>44</v>
      </c>
      <c r="H735" s="274">
        <v>14.1950809728</v>
      </c>
      <c r="I735" s="275">
        <f t="shared" si="78"/>
        <v>482.63275307519996</v>
      </c>
      <c r="J735" s="294">
        <f t="shared" si="79"/>
        <v>482.63275307519996</v>
      </c>
    </row>
    <row r="736" spans="1:10">
      <c r="A736" s="295"/>
      <c r="B736" s="277" t="s">
        <v>2040</v>
      </c>
      <c r="C736" s="277" t="s">
        <v>2033</v>
      </c>
      <c r="D736" s="277" t="s">
        <v>3839</v>
      </c>
      <c r="E736" s="277" t="s">
        <v>3852</v>
      </c>
      <c r="F736" s="277">
        <v>3</v>
      </c>
      <c r="G736" s="277">
        <v>44</v>
      </c>
      <c r="H736" s="274">
        <v>14.1950809728</v>
      </c>
      <c r="I736" s="275">
        <f t="shared" si="78"/>
        <v>482.63275307519996</v>
      </c>
      <c r="J736" s="294">
        <f t="shared" si="79"/>
        <v>482.63275307519996</v>
      </c>
    </row>
    <row r="737" spans="1:10">
      <c r="A737" s="295"/>
      <c r="B737" s="277" t="s">
        <v>2041</v>
      </c>
      <c r="C737" s="277" t="s">
        <v>2033</v>
      </c>
      <c r="D737" s="277" t="s">
        <v>3827</v>
      </c>
      <c r="E737" s="277" t="s">
        <v>3828</v>
      </c>
      <c r="F737" s="277">
        <v>4</v>
      </c>
      <c r="G737" s="277">
        <v>44</v>
      </c>
      <c r="H737" s="274">
        <v>14.1950809728</v>
      </c>
      <c r="I737" s="275">
        <f t="shared" si="78"/>
        <v>482.63275307519996</v>
      </c>
      <c r="J737" s="294">
        <f t="shared" si="79"/>
        <v>482.63275307519996</v>
      </c>
    </row>
    <row r="738" spans="1:10">
      <c r="A738" s="296" t="s">
        <v>5398</v>
      </c>
      <c r="B738" s="279" t="s">
        <v>2042</v>
      </c>
      <c r="C738" s="279" t="s">
        <v>2033</v>
      </c>
      <c r="D738" s="279">
        <v>400</v>
      </c>
      <c r="E738" s="279" t="s">
        <v>3828</v>
      </c>
      <c r="F738" s="279">
        <v>6</v>
      </c>
      <c r="G738" s="279">
        <v>44</v>
      </c>
      <c r="H738" s="274">
        <v>8.7005632896000016</v>
      </c>
      <c r="I738" s="275">
        <f t="shared" si="78"/>
        <v>295.81915184640008</v>
      </c>
      <c r="J738" s="294">
        <f t="shared" si="79"/>
        <v>295.81915184640008</v>
      </c>
    </row>
    <row r="739" spans="1:10">
      <c r="A739" s="295"/>
      <c r="B739" s="277" t="s">
        <v>2043</v>
      </c>
      <c r="C739" s="277" t="s">
        <v>2033</v>
      </c>
      <c r="D739" s="277" t="s">
        <v>3833</v>
      </c>
      <c r="E739" s="277" t="s">
        <v>3828</v>
      </c>
      <c r="F739" s="277">
        <v>7</v>
      </c>
      <c r="G739" s="277">
        <v>44</v>
      </c>
      <c r="H739" s="274">
        <v>13.849625462399999</v>
      </c>
      <c r="I739" s="275">
        <f t="shared" si="78"/>
        <v>470.88726572159999</v>
      </c>
      <c r="J739" s="294">
        <f t="shared" si="79"/>
        <v>470.88726572159999</v>
      </c>
    </row>
    <row r="740" spans="1:10">
      <c r="A740" s="295"/>
      <c r="B740" s="277" t="s">
        <v>2044</v>
      </c>
      <c r="C740" s="277" t="s">
        <v>2033</v>
      </c>
      <c r="D740" s="277">
        <v>230</v>
      </c>
      <c r="E740" s="277" t="s">
        <v>3828</v>
      </c>
      <c r="F740" s="277">
        <v>9</v>
      </c>
      <c r="G740" s="277">
        <v>44</v>
      </c>
      <c r="H740" s="274">
        <v>11.0859813792</v>
      </c>
      <c r="I740" s="275">
        <f t="shared" si="78"/>
        <v>376.9233668928</v>
      </c>
      <c r="J740" s="294">
        <f t="shared" si="79"/>
        <v>376.9233668928</v>
      </c>
    </row>
    <row r="741" spans="1:10">
      <c r="A741" s="295"/>
      <c r="B741" s="277" t="s">
        <v>2045</v>
      </c>
      <c r="C741" s="277" t="s">
        <v>2033</v>
      </c>
      <c r="D741" s="277" t="s">
        <v>3821</v>
      </c>
      <c r="E741" s="277" t="s">
        <v>3847</v>
      </c>
      <c r="F741" s="277">
        <v>10</v>
      </c>
      <c r="G741" s="277">
        <v>44</v>
      </c>
      <c r="H741" s="274">
        <v>13.849625462399999</v>
      </c>
      <c r="I741" s="275">
        <f t="shared" si="78"/>
        <v>470.88726572159999</v>
      </c>
      <c r="J741" s="294">
        <f t="shared" si="79"/>
        <v>470.88726572159999</v>
      </c>
    </row>
    <row r="742" spans="1:10">
      <c r="A742" s="295"/>
      <c r="B742" s="277" t="s">
        <v>2046</v>
      </c>
      <c r="C742" s="277" t="s">
        <v>2033</v>
      </c>
      <c r="D742" s="277" t="s">
        <v>3849</v>
      </c>
      <c r="E742" s="277">
        <v>60</v>
      </c>
      <c r="F742" s="277">
        <v>11</v>
      </c>
      <c r="G742" s="277">
        <v>44</v>
      </c>
      <c r="H742" s="274">
        <v>13.849625462399999</v>
      </c>
      <c r="I742" s="275">
        <f t="shared" si="78"/>
        <v>470.88726572159999</v>
      </c>
      <c r="J742" s="294">
        <f t="shared" si="79"/>
        <v>470.88726572159999</v>
      </c>
    </row>
    <row r="743" spans="1:10">
      <c r="A743" s="295"/>
      <c r="B743" s="277" t="s">
        <v>2047</v>
      </c>
      <c r="C743" s="277" t="s">
        <v>2033</v>
      </c>
      <c r="D743" s="277" t="s">
        <v>3821</v>
      </c>
      <c r="E743" s="277" t="s">
        <v>3822</v>
      </c>
      <c r="F743" s="277">
        <v>2</v>
      </c>
      <c r="G743" s="277">
        <v>44</v>
      </c>
      <c r="H743" s="274">
        <v>14.4149162976</v>
      </c>
      <c r="I743" s="275">
        <f t="shared" si="78"/>
        <v>490.10715411839999</v>
      </c>
      <c r="J743" s="294">
        <f t="shared" si="79"/>
        <v>490.10715411839999</v>
      </c>
    </row>
    <row r="744" spans="1:10">
      <c r="A744" s="295"/>
      <c r="B744" s="277" t="s">
        <v>2048</v>
      </c>
      <c r="C744" s="277" t="s">
        <v>2033</v>
      </c>
      <c r="D744" s="277" t="s">
        <v>3839</v>
      </c>
      <c r="E744" s="277" t="s">
        <v>3828</v>
      </c>
      <c r="F744" s="277">
        <v>3</v>
      </c>
      <c r="G744" s="277">
        <v>44</v>
      </c>
      <c r="H744" s="274">
        <v>14.4149162976</v>
      </c>
      <c r="I744" s="275">
        <f t="shared" si="78"/>
        <v>490.10715411839999</v>
      </c>
      <c r="J744" s="294">
        <f t="shared" si="79"/>
        <v>490.10715411839999</v>
      </c>
    </row>
    <row r="745" spans="1:10">
      <c r="A745" s="295"/>
      <c r="B745" s="277" t="s">
        <v>2049</v>
      </c>
      <c r="C745" s="277" t="s">
        <v>2033</v>
      </c>
      <c r="D745" s="277" t="s">
        <v>3827</v>
      </c>
      <c r="E745" s="277" t="s">
        <v>3828</v>
      </c>
      <c r="F745" s="277">
        <v>4</v>
      </c>
      <c r="G745" s="277">
        <v>44</v>
      </c>
      <c r="H745" s="274">
        <v>14.4149162976</v>
      </c>
      <c r="I745" s="275">
        <f t="shared" si="78"/>
        <v>490.10715411839999</v>
      </c>
      <c r="J745" s="294">
        <f t="shared" si="79"/>
        <v>490.10715411839999</v>
      </c>
    </row>
    <row r="746" spans="1:10">
      <c r="A746" s="295"/>
      <c r="B746" s="277" t="s">
        <v>2050</v>
      </c>
      <c r="C746" s="277" t="s">
        <v>2033</v>
      </c>
      <c r="D746" s="277" t="s">
        <v>3842</v>
      </c>
      <c r="E746" s="277" t="s">
        <v>3828</v>
      </c>
      <c r="F746" s="277">
        <v>5</v>
      </c>
      <c r="G746" s="277">
        <v>44</v>
      </c>
      <c r="H746" s="274">
        <v>14.4149162976</v>
      </c>
      <c r="I746" s="275">
        <f t="shared" si="78"/>
        <v>490.10715411839999</v>
      </c>
      <c r="J746" s="294">
        <f t="shared" si="79"/>
        <v>490.10715411839999</v>
      </c>
    </row>
    <row r="747" spans="1:10">
      <c r="A747" s="296" t="s">
        <v>5399</v>
      </c>
      <c r="B747" s="279" t="s">
        <v>2051</v>
      </c>
      <c r="C747" s="279" t="s">
        <v>2033</v>
      </c>
      <c r="D747" s="279" t="s">
        <v>3856</v>
      </c>
      <c r="E747" s="279" t="s">
        <v>3828</v>
      </c>
      <c r="F747" s="279">
        <v>6</v>
      </c>
      <c r="G747" s="279">
        <v>44</v>
      </c>
      <c r="H747" s="274">
        <v>9.1429648128000007</v>
      </c>
      <c r="I747" s="275">
        <f t="shared" si="78"/>
        <v>310.8608036352</v>
      </c>
      <c r="J747" s="294">
        <f t="shared" si="79"/>
        <v>310.8608036352</v>
      </c>
    </row>
    <row r="748" spans="1:10">
      <c r="A748" s="295"/>
      <c r="B748" s="277" t="s">
        <v>2052</v>
      </c>
      <c r="C748" s="277" t="s">
        <v>2033</v>
      </c>
      <c r="D748" s="277" t="s">
        <v>3833</v>
      </c>
      <c r="E748" s="277" t="s">
        <v>3828</v>
      </c>
      <c r="F748" s="277">
        <v>7</v>
      </c>
      <c r="G748" s="277">
        <v>44</v>
      </c>
      <c r="H748" s="274">
        <v>14.4149162976</v>
      </c>
      <c r="I748" s="275">
        <f t="shared" si="78"/>
        <v>490.10715411839999</v>
      </c>
      <c r="J748" s="294">
        <f t="shared" si="79"/>
        <v>490.10715411839999</v>
      </c>
    </row>
    <row r="749" spans="1:10">
      <c r="A749" s="295"/>
      <c r="B749" s="277" t="s">
        <v>2053</v>
      </c>
      <c r="C749" s="277" t="s">
        <v>2033</v>
      </c>
      <c r="D749" s="277" t="s">
        <v>3859</v>
      </c>
      <c r="E749" s="277" t="s">
        <v>3828</v>
      </c>
      <c r="F749" s="277">
        <v>9</v>
      </c>
      <c r="G749" s="277">
        <v>44</v>
      </c>
      <c r="H749" s="274">
        <v>14.4149162976</v>
      </c>
      <c r="I749" s="275">
        <f t="shared" si="78"/>
        <v>490.10715411839999</v>
      </c>
      <c r="J749" s="294">
        <f t="shared" si="79"/>
        <v>490.10715411839999</v>
      </c>
    </row>
    <row r="750" spans="1:10">
      <c r="A750" s="295"/>
      <c r="B750" s="277" t="s">
        <v>2054</v>
      </c>
      <c r="C750" s="277" t="s">
        <v>2033</v>
      </c>
      <c r="D750" s="277" t="s">
        <v>3849</v>
      </c>
      <c r="E750" s="277">
        <v>60</v>
      </c>
      <c r="F750" s="277">
        <v>11</v>
      </c>
      <c r="G750" s="277">
        <v>44</v>
      </c>
      <c r="H750" s="274">
        <v>14.4149162976</v>
      </c>
      <c r="I750" s="275">
        <f t="shared" si="78"/>
        <v>490.10715411839999</v>
      </c>
      <c r="J750" s="294">
        <f t="shared" si="79"/>
        <v>490.10715411839999</v>
      </c>
    </row>
    <row r="751" spans="1:10">
      <c r="A751" s="295"/>
      <c r="B751" s="277"/>
      <c r="C751" s="277"/>
      <c r="D751" s="277"/>
      <c r="E751" s="277"/>
      <c r="F751" s="277"/>
      <c r="G751" s="277"/>
      <c r="H751" s="274"/>
      <c r="I751" s="275"/>
      <c r="J751" s="294"/>
    </row>
    <row r="752" spans="1:10">
      <c r="A752" s="297"/>
      <c r="B752" s="277" t="s">
        <v>2151</v>
      </c>
      <c r="C752" s="281" t="s">
        <v>2152</v>
      </c>
      <c r="D752" s="277" t="s">
        <v>3827</v>
      </c>
      <c r="E752" s="277" t="s">
        <v>3828</v>
      </c>
      <c r="F752" s="277">
        <v>4</v>
      </c>
      <c r="G752" s="277">
        <v>44</v>
      </c>
      <c r="H752" s="274">
        <v>45.380292047999994</v>
      </c>
      <c r="I752" s="275">
        <f t="shared" ref="I752:I767" si="80">H752*$I$11</f>
        <v>1542.9299296319998</v>
      </c>
      <c r="J752" s="294">
        <f t="shared" ref="J752:J767" si="81">I752*(1-J$11)</f>
        <v>1542.9299296319998</v>
      </c>
    </row>
    <row r="753" spans="1:10">
      <c r="A753" s="297"/>
      <c r="B753" s="280" t="s">
        <v>2153</v>
      </c>
      <c r="C753" s="282" t="s">
        <v>2154</v>
      </c>
      <c r="D753" s="280" t="s">
        <v>3831</v>
      </c>
      <c r="E753" s="280" t="s">
        <v>3828</v>
      </c>
      <c r="F753" s="280">
        <v>6</v>
      </c>
      <c r="G753" s="280">
        <v>44</v>
      </c>
      <c r="H753" s="274">
        <v>43.810039727999985</v>
      </c>
      <c r="I753" s="275">
        <f t="shared" si="80"/>
        <v>1489.5413507519995</v>
      </c>
      <c r="J753" s="294">
        <f t="shared" si="81"/>
        <v>1489.5413507519995</v>
      </c>
    </row>
    <row r="754" spans="1:10">
      <c r="A754" s="297"/>
      <c r="B754" s="277" t="s">
        <v>2155</v>
      </c>
      <c r="C754" s="281" t="s">
        <v>2154</v>
      </c>
      <c r="D754" s="277" t="s">
        <v>3835</v>
      </c>
      <c r="E754" s="277" t="s">
        <v>3828</v>
      </c>
      <c r="F754" s="277">
        <v>9</v>
      </c>
      <c r="G754" s="277">
        <v>44</v>
      </c>
      <c r="H754" s="274">
        <v>45.380292047999994</v>
      </c>
      <c r="I754" s="275">
        <f t="shared" si="80"/>
        <v>1542.9299296319998</v>
      </c>
      <c r="J754" s="294">
        <f t="shared" si="81"/>
        <v>1542.9299296319998</v>
      </c>
    </row>
    <row r="755" spans="1:10">
      <c r="A755" s="297"/>
      <c r="B755" s="277" t="s">
        <v>2156</v>
      </c>
      <c r="C755" s="281" t="s">
        <v>2154</v>
      </c>
      <c r="D755" s="277"/>
      <c r="E755" s="277" t="s">
        <v>3828</v>
      </c>
      <c r="F755" s="277">
        <v>12</v>
      </c>
      <c r="G755" s="277">
        <v>44</v>
      </c>
      <c r="H755" s="274">
        <v>47.735670527999993</v>
      </c>
      <c r="I755" s="275">
        <f t="shared" si="80"/>
        <v>1623.0127979519998</v>
      </c>
      <c r="J755" s="294">
        <f t="shared" si="81"/>
        <v>1623.0127979519998</v>
      </c>
    </row>
    <row r="756" spans="1:10">
      <c r="A756" s="297"/>
      <c r="B756" s="277" t="s">
        <v>2157</v>
      </c>
      <c r="C756" s="281" t="s">
        <v>2154</v>
      </c>
      <c r="D756" s="277" t="s">
        <v>3827</v>
      </c>
      <c r="E756" s="277" t="s">
        <v>3828</v>
      </c>
      <c r="F756" s="277">
        <v>4</v>
      </c>
      <c r="G756" s="277">
        <v>44</v>
      </c>
      <c r="H756" s="274">
        <v>46.102608115199999</v>
      </c>
      <c r="I756" s="275">
        <f t="shared" si="80"/>
        <v>1567.4886759168</v>
      </c>
      <c r="J756" s="294">
        <f t="shared" si="81"/>
        <v>1567.4886759168</v>
      </c>
    </row>
    <row r="757" spans="1:10">
      <c r="A757" s="297"/>
      <c r="B757" s="280" t="s">
        <v>2158</v>
      </c>
      <c r="C757" s="282" t="s">
        <v>2154</v>
      </c>
      <c r="D757" s="280">
        <v>400</v>
      </c>
      <c r="E757" s="280" t="s">
        <v>3828</v>
      </c>
      <c r="F757" s="280">
        <v>6</v>
      </c>
      <c r="G757" s="280">
        <v>44</v>
      </c>
      <c r="H757" s="274">
        <v>41.140610783999996</v>
      </c>
      <c r="I757" s="275">
        <f t="shared" si="80"/>
        <v>1398.780766656</v>
      </c>
      <c r="J757" s="294">
        <f t="shared" si="81"/>
        <v>1398.780766656</v>
      </c>
    </row>
    <row r="758" spans="1:10">
      <c r="A758" s="297"/>
      <c r="B758" s="277" t="s">
        <v>2159</v>
      </c>
      <c r="C758" s="281" t="s">
        <v>2154</v>
      </c>
      <c r="D758" s="277" t="s">
        <v>3833</v>
      </c>
      <c r="E758" s="277" t="s">
        <v>3828</v>
      </c>
      <c r="F758" s="277">
        <v>7</v>
      </c>
      <c r="G758" s="277">
        <v>44</v>
      </c>
      <c r="H758" s="274">
        <v>47.735670527999993</v>
      </c>
      <c r="I758" s="275">
        <f t="shared" si="80"/>
        <v>1623.0127979519998</v>
      </c>
      <c r="J758" s="294">
        <f t="shared" si="81"/>
        <v>1623.0127979519998</v>
      </c>
    </row>
    <row r="759" spans="1:10">
      <c r="A759" s="297"/>
      <c r="B759" s="277" t="s">
        <v>2160</v>
      </c>
      <c r="C759" s="281" t="s">
        <v>2154</v>
      </c>
      <c r="D759" s="277">
        <v>230</v>
      </c>
      <c r="E759" s="277" t="s">
        <v>3828</v>
      </c>
      <c r="F759" s="277">
        <v>9</v>
      </c>
      <c r="G759" s="277">
        <v>44</v>
      </c>
      <c r="H759" s="274">
        <v>47.735670527999993</v>
      </c>
      <c r="I759" s="275">
        <f t="shared" si="80"/>
        <v>1623.0127979519998</v>
      </c>
      <c r="J759" s="294">
        <f t="shared" si="81"/>
        <v>1623.0127979519998</v>
      </c>
    </row>
    <row r="760" spans="1:10">
      <c r="A760" s="297"/>
      <c r="B760" s="277" t="s">
        <v>2161</v>
      </c>
      <c r="C760" s="281" t="s">
        <v>2154</v>
      </c>
      <c r="D760" s="277" t="s">
        <v>3821</v>
      </c>
      <c r="E760" s="277" t="s">
        <v>3847</v>
      </c>
      <c r="F760" s="277">
        <v>10</v>
      </c>
      <c r="G760" s="277">
        <v>44</v>
      </c>
      <c r="H760" s="274">
        <v>47.735670527999993</v>
      </c>
      <c r="I760" s="275">
        <f t="shared" si="80"/>
        <v>1623.0127979519998</v>
      </c>
      <c r="J760" s="294">
        <f t="shared" si="81"/>
        <v>1623.0127979519998</v>
      </c>
    </row>
    <row r="761" spans="1:10">
      <c r="A761" s="297"/>
      <c r="B761" s="277" t="s">
        <v>2162</v>
      </c>
      <c r="C761" s="281" t="s">
        <v>2154</v>
      </c>
      <c r="D761" s="277" t="s">
        <v>3849</v>
      </c>
      <c r="E761" s="277">
        <v>60</v>
      </c>
      <c r="F761" s="277">
        <v>11</v>
      </c>
      <c r="G761" s="277">
        <v>44</v>
      </c>
      <c r="H761" s="274">
        <v>47.735670527999993</v>
      </c>
      <c r="I761" s="275">
        <f t="shared" si="80"/>
        <v>1623.0127979519998</v>
      </c>
      <c r="J761" s="294">
        <f t="shared" si="81"/>
        <v>1623.0127979519998</v>
      </c>
    </row>
    <row r="762" spans="1:10">
      <c r="A762" s="297"/>
      <c r="B762" s="277" t="s">
        <v>2163</v>
      </c>
      <c r="C762" s="281" t="s">
        <v>2154</v>
      </c>
      <c r="D762" s="277" t="s">
        <v>3821</v>
      </c>
      <c r="E762" s="277" t="s">
        <v>3822</v>
      </c>
      <c r="F762" s="277">
        <v>2</v>
      </c>
      <c r="G762" s="277">
        <v>44</v>
      </c>
      <c r="H762" s="274">
        <v>49.776998544000001</v>
      </c>
      <c r="I762" s="275">
        <f t="shared" si="80"/>
        <v>1692.417950496</v>
      </c>
      <c r="J762" s="294">
        <f t="shared" si="81"/>
        <v>1692.417950496</v>
      </c>
    </row>
    <row r="763" spans="1:10">
      <c r="A763" s="297"/>
      <c r="B763" s="277" t="s">
        <v>2164</v>
      </c>
      <c r="C763" s="281" t="s">
        <v>2154</v>
      </c>
      <c r="D763" s="277" t="s">
        <v>3827</v>
      </c>
      <c r="E763" s="277" t="s">
        <v>3828</v>
      </c>
      <c r="F763" s="277">
        <v>4</v>
      </c>
      <c r="G763" s="277">
        <v>44</v>
      </c>
      <c r="H763" s="274">
        <v>47.421620064000003</v>
      </c>
      <c r="I763" s="275">
        <f t="shared" si="80"/>
        <v>1612.335082176</v>
      </c>
      <c r="J763" s="294">
        <f t="shared" si="81"/>
        <v>1612.335082176</v>
      </c>
    </row>
    <row r="764" spans="1:10">
      <c r="A764" s="297"/>
      <c r="B764" s="280" t="s">
        <v>2165</v>
      </c>
      <c r="C764" s="282" t="s">
        <v>2154</v>
      </c>
      <c r="D764" s="280" t="s">
        <v>3856</v>
      </c>
      <c r="E764" s="280" t="s">
        <v>3828</v>
      </c>
      <c r="F764" s="280">
        <v>6</v>
      </c>
      <c r="G764" s="280">
        <v>44</v>
      </c>
      <c r="H764" s="274">
        <v>46.479468672000003</v>
      </c>
      <c r="I764" s="275">
        <f t="shared" si="80"/>
        <v>1580.3019348480002</v>
      </c>
      <c r="J764" s="294">
        <f t="shared" si="81"/>
        <v>1580.3019348480002</v>
      </c>
    </row>
    <row r="765" spans="1:10">
      <c r="A765" s="297"/>
      <c r="B765" s="277" t="s">
        <v>2166</v>
      </c>
      <c r="C765" s="281" t="s">
        <v>2154</v>
      </c>
      <c r="D765" s="277" t="s">
        <v>3833</v>
      </c>
      <c r="E765" s="277" t="s">
        <v>3828</v>
      </c>
      <c r="F765" s="277">
        <v>7</v>
      </c>
      <c r="G765" s="277">
        <v>44</v>
      </c>
      <c r="H765" s="274">
        <v>48.991872383999997</v>
      </c>
      <c r="I765" s="275">
        <f t="shared" si="80"/>
        <v>1665.7236610559999</v>
      </c>
      <c r="J765" s="294">
        <f t="shared" si="81"/>
        <v>1665.7236610559999</v>
      </c>
    </row>
    <row r="766" spans="1:10">
      <c r="A766" s="297"/>
      <c r="B766" s="277" t="s">
        <v>2167</v>
      </c>
      <c r="C766" s="281" t="s">
        <v>2154</v>
      </c>
      <c r="D766" s="277" t="s">
        <v>3859</v>
      </c>
      <c r="E766" s="277" t="s">
        <v>3828</v>
      </c>
      <c r="F766" s="277">
        <v>9</v>
      </c>
      <c r="G766" s="277">
        <v>44</v>
      </c>
      <c r="H766" s="274">
        <v>48.991872383999997</v>
      </c>
      <c r="I766" s="275">
        <f t="shared" si="80"/>
        <v>1665.7236610559999</v>
      </c>
      <c r="J766" s="294">
        <f t="shared" si="81"/>
        <v>1665.7236610559999</v>
      </c>
    </row>
    <row r="767" spans="1:10">
      <c r="A767" s="297"/>
      <c r="B767" s="277" t="s">
        <v>2168</v>
      </c>
      <c r="C767" s="281" t="s">
        <v>2154</v>
      </c>
      <c r="D767" s="277" t="s">
        <v>3849</v>
      </c>
      <c r="E767" s="277">
        <v>60</v>
      </c>
      <c r="F767" s="277">
        <v>11</v>
      </c>
      <c r="G767" s="277">
        <v>44</v>
      </c>
      <c r="H767" s="274">
        <v>48.991872383999997</v>
      </c>
      <c r="I767" s="275">
        <f t="shared" si="80"/>
        <v>1665.7236610559999</v>
      </c>
      <c r="J767" s="294">
        <f t="shared" si="81"/>
        <v>1665.7236610559999</v>
      </c>
    </row>
    <row r="768" spans="1:10">
      <c r="A768" s="295"/>
      <c r="B768" s="277"/>
      <c r="C768" s="277"/>
      <c r="D768" s="277"/>
      <c r="E768" s="277"/>
      <c r="F768" s="277"/>
      <c r="G768" s="277"/>
      <c r="H768" s="274"/>
      <c r="I768" s="275"/>
      <c r="J768" s="294"/>
    </row>
    <row r="769" spans="1:10">
      <c r="A769" s="295"/>
      <c r="B769" s="277" t="s">
        <v>2169</v>
      </c>
      <c r="C769" s="277" t="s">
        <v>2170</v>
      </c>
      <c r="D769" s="277" t="s">
        <v>3827</v>
      </c>
      <c r="E769" s="277" t="s">
        <v>3828</v>
      </c>
      <c r="F769" s="277">
        <v>4</v>
      </c>
      <c r="G769" s="277">
        <v>67</v>
      </c>
      <c r="H769" s="274">
        <v>64.662990537599995</v>
      </c>
      <c r="I769" s="275">
        <f>H769*$I$11</f>
        <v>2198.5416782784</v>
      </c>
      <c r="J769" s="294">
        <f>I769*(1-J$11)</f>
        <v>2198.5416782784</v>
      </c>
    </row>
    <row r="770" spans="1:10">
      <c r="A770" s="295"/>
      <c r="B770" s="280" t="s">
        <v>2171</v>
      </c>
      <c r="C770" s="280" t="s">
        <v>2170</v>
      </c>
      <c r="D770" s="280" t="s">
        <v>3856</v>
      </c>
      <c r="E770" s="280" t="s">
        <v>3828</v>
      </c>
      <c r="F770" s="280">
        <v>6</v>
      </c>
      <c r="G770" s="280">
        <v>67</v>
      </c>
      <c r="H770" s="274">
        <v>49.871213683200004</v>
      </c>
      <c r="I770" s="275">
        <f>H770*$I$11</f>
        <v>1695.6212652288002</v>
      </c>
      <c r="J770" s="294">
        <f>I770*(1-J$11)</f>
        <v>1695.6212652288002</v>
      </c>
    </row>
    <row r="771" spans="1:10">
      <c r="A771" s="295"/>
      <c r="B771" s="277" t="s">
        <v>2172</v>
      </c>
      <c r="C771" s="277" t="s">
        <v>2170</v>
      </c>
      <c r="D771" s="277" t="s">
        <v>3859</v>
      </c>
      <c r="E771" s="277" t="s">
        <v>3828</v>
      </c>
      <c r="F771" s="277">
        <v>9</v>
      </c>
      <c r="G771" s="277">
        <v>67</v>
      </c>
      <c r="H771" s="274">
        <v>64.69439558400002</v>
      </c>
      <c r="I771" s="275">
        <f>H771*$I$11</f>
        <v>2199.6094498560005</v>
      </c>
      <c r="J771" s="294">
        <f>I771*(1-J$11)</f>
        <v>2199.6094498560005</v>
      </c>
    </row>
    <row r="772" spans="1:10">
      <c r="A772" s="295"/>
      <c r="B772" s="277" t="s">
        <v>2173</v>
      </c>
      <c r="C772" s="277" t="s">
        <v>2170</v>
      </c>
      <c r="D772" s="277" t="s">
        <v>3849</v>
      </c>
      <c r="E772" s="277">
        <v>60</v>
      </c>
      <c r="F772" s="277">
        <v>11</v>
      </c>
      <c r="G772" s="277">
        <v>67</v>
      </c>
      <c r="H772" s="274">
        <v>64.69439558400002</v>
      </c>
      <c r="I772" s="275">
        <f>H772*$I$11</f>
        <v>2199.6094498560005</v>
      </c>
      <c r="J772" s="294">
        <f>I772*(1-J$11)</f>
        <v>2199.6094498560005</v>
      </c>
    </row>
    <row r="773" spans="1:10">
      <c r="A773" s="295"/>
      <c r="B773" s="277"/>
      <c r="C773" s="277"/>
      <c r="D773" s="277"/>
      <c r="E773" s="277"/>
      <c r="F773" s="277"/>
      <c r="G773" s="277"/>
      <c r="H773" s="274"/>
      <c r="I773" s="275"/>
      <c r="J773" s="294"/>
    </row>
    <row r="774" spans="1:10">
      <c r="A774" s="295"/>
      <c r="B774" s="277" t="s">
        <v>2174</v>
      </c>
      <c r="C774" s="277" t="s">
        <v>2175</v>
      </c>
      <c r="D774" s="277" t="s">
        <v>3827</v>
      </c>
      <c r="E774" s="277" t="s">
        <v>3828</v>
      </c>
      <c r="F774" s="277">
        <v>4</v>
      </c>
      <c r="G774" s="277">
        <v>67</v>
      </c>
      <c r="H774" s="274">
        <v>110.859813792</v>
      </c>
      <c r="I774" s="275">
        <f t="shared" ref="I774:I787" si="82">H774*$I$11</f>
        <v>3769.233668928</v>
      </c>
      <c r="J774" s="294">
        <f t="shared" ref="J774:J787" si="83">I774*(1-J$11)</f>
        <v>3769.233668928</v>
      </c>
    </row>
    <row r="775" spans="1:10">
      <c r="A775" s="295"/>
      <c r="B775" s="280" t="s">
        <v>2176</v>
      </c>
      <c r="C775" s="280" t="s">
        <v>2175</v>
      </c>
      <c r="D775" s="280" t="s">
        <v>3831</v>
      </c>
      <c r="E775" s="280" t="s">
        <v>3828</v>
      </c>
      <c r="F775" s="280">
        <v>6</v>
      </c>
      <c r="G775" s="280">
        <v>67</v>
      </c>
      <c r="H775" s="274">
        <v>84.95065051200001</v>
      </c>
      <c r="I775" s="275">
        <f t="shared" si="82"/>
        <v>2888.3221174080004</v>
      </c>
      <c r="J775" s="294">
        <f t="shared" si="83"/>
        <v>2888.3221174080004</v>
      </c>
    </row>
    <row r="776" spans="1:10">
      <c r="A776" s="295"/>
      <c r="B776" s="277" t="s">
        <v>2177</v>
      </c>
      <c r="C776" s="277" t="s">
        <v>2175</v>
      </c>
      <c r="D776" s="277" t="s">
        <v>3835</v>
      </c>
      <c r="E776" s="277" t="s">
        <v>3828</v>
      </c>
      <c r="F776" s="277">
        <v>9</v>
      </c>
      <c r="G776" s="277">
        <v>67</v>
      </c>
      <c r="H776" s="274">
        <v>110.859813792</v>
      </c>
      <c r="I776" s="275">
        <f t="shared" si="82"/>
        <v>3769.233668928</v>
      </c>
      <c r="J776" s="294">
        <f t="shared" si="83"/>
        <v>3769.233668928</v>
      </c>
    </row>
    <row r="777" spans="1:10">
      <c r="A777" s="295"/>
      <c r="B777" s="277" t="s">
        <v>2178</v>
      </c>
      <c r="C777" s="277" t="s">
        <v>2175</v>
      </c>
      <c r="D777" s="277" t="s">
        <v>3821</v>
      </c>
      <c r="E777" s="277" t="s">
        <v>3822</v>
      </c>
      <c r="F777" s="277">
        <v>2</v>
      </c>
      <c r="G777" s="277">
        <v>67</v>
      </c>
      <c r="H777" s="274">
        <v>118.23999969599998</v>
      </c>
      <c r="I777" s="275">
        <f t="shared" si="82"/>
        <v>4020.1599896639996</v>
      </c>
      <c r="J777" s="294">
        <f t="shared" si="83"/>
        <v>4020.1599896639996</v>
      </c>
    </row>
    <row r="778" spans="1:10">
      <c r="A778" s="295"/>
      <c r="B778" s="277" t="s">
        <v>2179</v>
      </c>
      <c r="C778" s="277" t="s">
        <v>2175</v>
      </c>
      <c r="D778" s="277" t="s">
        <v>3827</v>
      </c>
      <c r="E778" s="277" t="s">
        <v>3828</v>
      </c>
      <c r="F778" s="277">
        <v>4</v>
      </c>
      <c r="G778" s="277">
        <v>67</v>
      </c>
      <c r="H778" s="274">
        <v>118.23999969599998</v>
      </c>
      <c r="I778" s="275">
        <f t="shared" si="82"/>
        <v>4020.1599896639996</v>
      </c>
      <c r="J778" s="294">
        <f t="shared" si="83"/>
        <v>4020.1599896639996</v>
      </c>
    </row>
    <row r="779" spans="1:10">
      <c r="A779" s="295"/>
      <c r="B779" s="280" t="s">
        <v>2180</v>
      </c>
      <c r="C779" s="280" t="s">
        <v>2175</v>
      </c>
      <c r="D779" s="280">
        <v>400</v>
      </c>
      <c r="E779" s="280" t="s">
        <v>3828</v>
      </c>
      <c r="F779" s="280">
        <v>6</v>
      </c>
      <c r="G779" s="280">
        <v>67</v>
      </c>
      <c r="H779" s="274">
        <v>90.509343724800004</v>
      </c>
      <c r="I779" s="275">
        <f t="shared" si="82"/>
        <v>3077.3176866432</v>
      </c>
      <c r="J779" s="294">
        <f t="shared" si="83"/>
        <v>3077.3176866432</v>
      </c>
    </row>
    <row r="780" spans="1:10">
      <c r="A780" s="295"/>
      <c r="B780" s="277" t="s">
        <v>2181</v>
      </c>
      <c r="C780" s="277" t="s">
        <v>2175</v>
      </c>
      <c r="D780" s="277" t="s">
        <v>3833</v>
      </c>
      <c r="E780" s="277" t="s">
        <v>3828</v>
      </c>
      <c r="F780" s="277">
        <v>7</v>
      </c>
      <c r="G780" s="277">
        <v>67</v>
      </c>
      <c r="H780" s="274">
        <v>118.23999969599998</v>
      </c>
      <c r="I780" s="275">
        <f t="shared" si="82"/>
        <v>4020.1599896639996</v>
      </c>
      <c r="J780" s="294">
        <f t="shared" si="83"/>
        <v>4020.1599896639996</v>
      </c>
    </row>
    <row r="781" spans="1:10">
      <c r="A781" s="295"/>
      <c r="B781" s="277" t="s">
        <v>2182</v>
      </c>
      <c r="C781" s="277" t="s">
        <v>2175</v>
      </c>
      <c r="D781" s="277">
        <v>230</v>
      </c>
      <c r="E781" s="277" t="s">
        <v>3828</v>
      </c>
      <c r="F781" s="277">
        <v>9</v>
      </c>
      <c r="G781" s="277">
        <v>67</v>
      </c>
      <c r="H781" s="274">
        <v>92.362241462400007</v>
      </c>
      <c r="I781" s="275">
        <f t="shared" si="82"/>
        <v>3140.3162097216004</v>
      </c>
      <c r="J781" s="294">
        <f t="shared" si="83"/>
        <v>3140.3162097216004</v>
      </c>
    </row>
    <row r="782" spans="1:10">
      <c r="A782" s="295"/>
      <c r="B782" s="277" t="s">
        <v>2183</v>
      </c>
      <c r="C782" s="277" t="s">
        <v>2175</v>
      </c>
      <c r="D782" s="277" t="s">
        <v>3821</v>
      </c>
      <c r="E782" s="277" t="s">
        <v>3847</v>
      </c>
      <c r="F782" s="277">
        <v>10</v>
      </c>
      <c r="G782" s="277">
        <v>67</v>
      </c>
      <c r="H782" s="274">
        <v>118.23999969599998</v>
      </c>
      <c r="I782" s="275">
        <f t="shared" si="82"/>
        <v>4020.1599896639996</v>
      </c>
      <c r="J782" s="294">
        <f t="shared" si="83"/>
        <v>4020.1599896639996</v>
      </c>
    </row>
    <row r="783" spans="1:10">
      <c r="A783" s="295"/>
      <c r="B783" s="277" t="s">
        <v>2184</v>
      </c>
      <c r="C783" s="277" t="s">
        <v>2175</v>
      </c>
      <c r="D783" s="277" t="s">
        <v>3849</v>
      </c>
      <c r="E783" s="277">
        <v>60</v>
      </c>
      <c r="F783" s="277">
        <v>11</v>
      </c>
      <c r="G783" s="277">
        <v>67</v>
      </c>
      <c r="H783" s="274">
        <v>118.23999969599998</v>
      </c>
      <c r="I783" s="275">
        <f t="shared" si="82"/>
        <v>4020.1599896639996</v>
      </c>
      <c r="J783" s="294">
        <f t="shared" si="83"/>
        <v>4020.1599896639996</v>
      </c>
    </row>
    <row r="784" spans="1:10">
      <c r="A784" s="295"/>
      <c r="B784" s="277" t="s">
        <v>2185</v>
      </c>
      <c r="C784" s="277" t="s">
        <v>2175</v>
      </c>
      <c r="D784" s="277" t="s">
        <v>3827</v>
      </c>
      <c r="E784" s="277" t="s">
        <v>3828</v>
      </c>
      <c r="F784" s="277">
        <v>4</v>
      </c>
      <c r="G784" s="277">
        <v>67</v>
      </c>
      <c r="H784" s="274">
        <v>122.29125068159998</v>
      </c>
      <c r="I784" s="275">
        <f t="shared" si="82"/>
        <v>4157.902523174399</v>
      </c>
      <c r="J784" s="294">
        <f t="shared" si="83"/>
        <v>4157.902523174399</v>
      </c>
    </row>
    <row r="785" spans="1:10">
      <c r="A785" s="295"/>
      <c r="B785" s="280" t="s">
        <v>2186</v>
      </c>
      <c r="C785" s="280" t="s">
        <v>2175</v>
      </c>
      <c r="D785" s="280" t="s">
        <v>3856</v>
      </c>
      <c r="E785" s="280" t="s">
        <v>3828</v>
      </c>
      <c r="F785" s="280">
        <v>6</v>
      </c>
      <c r="G785" s="280">
        <v>67</v>
      </c>
      <c r="H785" s="274">
        <v>94.21513920000001</v>
      </c>
      <c r="I785" s="275">
        <f t="shared" si="82"/>
        <v>3203.3147328000005</v>
      </c>
      <c r="J785" s="294">
        <f t="shared" si="83"/>
        <v>3203.3147328000005</v>
      </c>
    </row>
    <row r="786" spans="1:10">
      <c r="A786" s="295"/>
      <c r="B786" s="277" t="s">
        <v>2187</v>
      </c>
      <c r="C786" s="277" t="s">
        <v>2175</v>
      </c>
      <c r="D786" s="277" t="s">
        <v>3859</v>
      </c>
      <c r="E786" s="277" t="s">
        <v>3828</v>
      </c>
      <c r="F786" s="277">
        <v>9</v>
      </c>
      <c r="G786" s="277">
        <v>67</v>
      </c>
      <c r="H786" s="274">
        <v>122.29125068159998</v>
      </c>
      <c r="I786" s="275">
        <f t="shared" si="82"/>
        <v>4157.902523174399</v>
      </c>
      <c r="J786" s="294">
        <f t="shared" si="83"/>
        <v>4157.902523174399</v>
      </c>
    </row>
    <row r="787" spans="1:10">
      <c r="A787" s="295"/>
      <c r="B787" s="277" t="s">
        <v>2188</v>
      </c>
      <c r="C787" s="277" t="s">
        <v>2175</v>
      </c>
      <c r="D787" s="277" t="s">
        <v>3849</v>
      </c>
      <c r="E787" s="277">
        <v>60</v>
      </c>
      <c r="F787" s="277">
        <v>11</v>
      </c>
      <c r="G787" s="277">
        <v>67</v>
      </c>
      <c r="H787" s="274">
        <v>122.29125068159998</v>
      </c>
      <c r="I787" s="275">
        <f t="shared" si="82"/>
        <v>4157.902523174399</v>
      </c>
      <c r="J787" s="294">
        <f t="shared" si="83"/>
        <v>4157.902523174399</v>
      </c>
    </row>
    <row r="788" spans="1:10">
      <c r="A788" s="295"/>
      <c r="B788" s="277"/>
      <c r="C788" s="277"/>
      <c r="D788" s="277"/>
      <c r="E788" s="277"/>
      <c r="F788" s="277"/>
      <c r="G788" s="277"/>
      <c r="H788" s="274"/>
      <c r="I788" s="275"/>
      <c r="J788" s="294"/>
    </row>
    <row r="789" spans="1:10">
      <c r="A789" s="295"/>
      <c r="B789" s="277" t="s">
        <v>2189</v>
      </c>
      <c r="C789" s="277" t="s">
        <v>2190</v>
      </c>
      <c r="D789" s="277" t="s">
        <v>3827</v>
      </c>
      <c r="E789" s="277" t="s">
        <v>3828</v>
      </c>
      <c r="F789" s="277">
        <v>4</v>
      </c>
      <c r="G789" s="277">
        <v>67</v>
      </c>
      <c r="H789" s="274">
        <v>13.661195184</v>
      </c>
      <c r="I789" s="275">
        <f t="shared" ref="I789:I802" si="84">H789*$I$11</f>
        <v>464.48063625600003</v>
      </c>
      <c r="J789" s="294">
        <f t="shared" ref="J789:J802" si="85">I789*(1-J$11)</f>
        <v>464.48063625600003</v>
      </c>
    </row>
    <row r="790" spans="1:10">
      <c r="A790" s="296" t="s">
        <v>2191</v>
      </c>
      <c r="B790" s="279" t="s">
        <v>2192</v>
      </c>
      <c r="C790" s="279" t="s">
        <v>2193</v>
      </c>
      <c r="D790" s="279" t="s">
        <v>3831</v>
      </c>
      <c r="E790" s="279" t="s">
        <v>3828</v>
      </c>
      <c r="F790" s="279">
        <v>6</v>
      </c>
      <c r="G790" s="279">
        <v>67</v>
      </c>
      <c r="H790" s="274">
        <v>11.797373952000001</v>
      </c>
      <c r="I790" s="275">
        <f t="shared" si="84"/>
        <v>401.110714368</v>
      </c>
      <c r="J790" s="294">
        <f t="shared" si="85"/>
        <v>401.110714368</v>
      </c>
    </row>
    <row r="791" spans="1:10">
      <c r="A791" s="295"/>
      <c r="B791" s="277" t="s">
        <v>2194</v>
      </c>
      <c r="C791" s="277" t="s">
        <v>2193</v>
      </c>
      <c r="D791" s="277" t="s">
        <v>3835</v>
      </c>
      <c r="E791" s="277" t="s">
        <v>3828</v>
      </c>
      <c r="F791" s="277">
        <v>9</v>
      </c>
      <c r="G791" s="277">
        <v>67</v>
      </c>
      <c r="H791" s="274">
        <v>14.760371807999999</v>
      </c>
      <c r="I791" s="275">
        <f t="shared" si="84"/>
        <v>501.85264147199996</v>
      </c>
      <c r="J791" s="294">
        <f t="shared" si="85"/>
        <v>501.85264147199996</v>
      </c>
    </row>
    <row r="792" spans="1:10">
      <c r="A792" s="295"/>
      <c r="B792" s="277" t="s">
        <v>4007</v>
      </c>
      <c r="C792" s="277" t="s">
        <v>2193</v>
      </c>
      <c r="D792" s="277" t="s">
        <v>3821</v>
      </c>
      <c r="E792" s="277" t="s">
        <v>3822</v>
      </c>
      <c r="F792" s="277">
        <v>2</v>
      </c>
      <c r="G792" s="277">
        <v>67</v>
      </c>
      <c r="H792" s="274">
        <v>15.388472736000002</v>
      </c>
      <c r="I792" s="275">
        <f t="shared" si="84"/>
        <v>523.2080730240001</v>
      </c>
      <c r="J792" s="294">
        <f t="shared" si="85"/>
        <v>523.2080730240001</v>
      </c>
    </row>
    <row r="793" spans="1:10">
      <c r="A793" s="295"/>
      <c r="B793" s="277" t="s">
        <v>320</v>
      </c>
      <c r="C793" s="277" t="s">
        <v>2193</v>
      </c>
      <c r="D793" s="277" t="s">
        <v>3827</v>
      </c>
      <c r="E793" s="277" t="s">
        <v>3828</v>
      </c>
      <c r="F793" s="277">
        <v>4</v>
      </c>
      <c r="G793" s="277">
        <v>67</v>
      </c>
      <c r="H793" s="274">
        <v>15.388472736000002</v>
      </c>
      <c r="I793" s="275">
        <f t="shared" si="84"/>
        <v>523.2080730240001</v>
      </c>
      <c r="J793" s="294">
        <f t="shared" si="85"/>
        <v>523.2080730240001</v>
      </c>
    </row>
    <row r="794" spans="1:10">
      <c r="A794" s="296" t="s">
        <v>276</v>
      </c>
      <c r="B794" s="279" t="s">
        <v>321</v>
      </c>
      <c r="C794" s="279" t="s">
        <v>2193</v>
      </c>
      <c r="D794" s="279">
        <v>400</v>
      </c>
      <c r="E794" s="279" t="s">
        <v>3828</v>
      </c>
      <c r="F794" s="279">
        <v>6</v>
      </c>
      <c r="G794" s="279">
        <v>67</v>
      </c>
      <c r="H794" s="274">
        <v>12.977111347200003</v>
      </c>
      <c r="I794" s="275">
        <f t="shared" si="84"/>
        <v>441.22178580480011</v>
      </c>
      <c r="J794" s="294">
        <f t="shared" si="85"/>
        <v>441.22178580480011</v>
      </c>
    </row>
    <row r="795" spans="1:10">
      <c r="A795" s="295"/>
      <c r="B795" s="277" t="s">
        <v>322</v>
      </c>
      <c r="C795" s="277" t="s">
        <v>2193</v>
      </c>
      <c r="D795" s="277" t="s">
        <v>3833</v>
      </c>
      <c r="E795" s="277" t="s">
        <v>3828</v>
      </c>
      <c r="F795" s="277">
        <v>7</v>
      </c>
      <c r="G795" s="277">
        <v>67</v>
      </c>
      <c r="H795" s="274">
        <v>15.388472736000002</v>
      </c>
      <c r="I795" s="275">
        <f t="shared" si="84"/>
        <v>523.2080730240001</v>
      </c>
      <c r="J795" s="294">
        <f t="shared" si="85"/>
        <v>523.2080730240001</v>
      </c>
    </row>
    <row r="796" spans="1:10">
      <c r="A796" s="295"/>
      <c r="B796" s="277" t="s">
        <v>323</v>
      </c>
      <c r="C796" s="277" t="s">
        <v>2193</v>
      </c>
      <c r="D796" s="277">
        <v>230</v>
      </c>
      <c r="E796" s="277" t="s">
        <v>3828</v>
      </c>
      <c r="F796" s="277">
        <v>9</v>
      </c>
      <c r="G796" s="277">
        <v>67</v>
      </c>
      <c r="H796" s="274">
        <v>14.603346576</v>
      </c>
      <c r="I796" s="275">
        <f t="shared" si="84"/>
        <v>496.51378358400001</v>
      </c>
      <c r="J796" s="294">
        <f t="shared" si="85"/>
        <v>496.51378358400001</v>
      </c>
    </row>
    <row r="797" spans="1:10">
      <c r="A797" s="295"/>
      <c r="B797" s="277" t="s">
        <v>324</v>
      </c>
      <c r="C797" s="277" t="s">
        <v>2193</v>
      </c>
      <c r="D797" s="277" t="s">
        <v>3821</v>
      </c>
      <c r="E797" s="277" t="s">
        <v>3847</v>
      </c>
      <c r="F797" s="277">
        <v>10</v>
      </c>
      <c r="G797" s="277">
        <v>67</v>
      </c>
      <c r="H797" s="274">
        <v>15.388472736000002</v>
      </c>
      <c r="I797" s="275">
        <f t="shared" si="84"/>
        <v>523.2080730240001</v>
      </c>
      <c r="J797" s="294">
        <f t="shared" si="85"/>
        <v>523.2080730240001</v>
      </c>
    </row>
    <row r="798" spans="1:10">
      <c r="A798" s="295"/>
      <c r="B798" s="277" t="s">
        <v>325</v>
      </c>
      <c r="C798" s="277" t="s">
        <v>2193</v>
      </c>
      <c r="D798" s="277" t="s">
        <v>3849</v>
      </c>
      <c r="E798" s="277">
        <v>60</v>
      </c>
      <c r="F798" s="277">
        <v>11</v>
      </c>
      <c r="G798" s="277">
        <v>67</v>
      </c>
      <c r="H798" s="274">
        <v>15.388472736000002</v>
      </c>
      <c r="I798" s="275">
        <f t="shared" si="84"/>
        <v>523.2080730240001</v>
      </c>
      <c r="J798" s="294">
        <f t="shared" si="85"/>
        <v>523.2080730240001</v>
      </c>
    </row>
    <row r="799" spans="1:10">
      <c r="A799" s="295"/>
      <c r="B799" s="277" t="s">
        <v>326</v>
      </c>
      <c r="C799" s="277" t="s">
        <v>2193</v>
      </c>
      <c r="D799" s="277" t="s">
        <v>3827</v>
      </c>
      <c r="E799" s="277" t="s">
        <v>3828</v>
      </c>
      <c r="F799" s="277">
        <v>4</v>
      </c>
      <c r="G799" s="277">
        <v>67</v>
      </c>
      <c r="H799" s="274">
        <v>14.760371807999999</v>
      </c>
      <c r="I799" s="275">
        <f t="shared" si="84"/>
        <v>501.85264147199996</v>
      </c>
      <c r="J799" s="294">
        <f t="shared" si="85"/>
        <v>501.85264147199996</v>
      </c>
    </row>
    <row r="800" spans="1:10">
      <c r="A800" s="296" t="s">
        <v>277</v>
      </c>
      <c r="B800" s="279" t="s">
        <v>327</v>
      </c>
      <c r="C800" s="279" t="s">
        <v>2193</v>
      </c>
      <c r="D800" s="279" t="s">
        <v>3856</v>
      </c>
      <c r="E800" s="279" t="s">
        <v>3828</v>
      </c>
      <c r="F800" s="279">
        <v>6</v>
      </c>
      <c r="G800" s="279">
        <v>67</v>
      </c>
      <c r="H800" s="274">
        <v>13.272045696000001</v>
      </c>
      <c r="I800" s="275">
        <f t="shared" si="84"/>
        <v>451.24955366400002</v>
      </c>
      <c r="J800" s="294">
        <f t="shared" si="85"/>
        <v>451.24955366400002</v>
      </c>
    </row>
    <row r="801" spans="1:10">
      <c r="A801" s="295"/>
      <c r="B801" s="277" t="s">
        <v>328</v>
      </c>
      <c r="C801" s="277" t="s">
        <v>2193</v>
      </c>
      <c r="D801" s="277" t="s">
        <v>3859</v>
      </c>
      <c r="E801" s="277" t="s">
        <v>3828</v>
      </c>
      <c r="F801" s="277">
        <v>9</v>
      </c>
      <c r="G801" s="277">
        <v>67</v>
      </c>
      <c r="H801" s="274">
        <v>16.644674591999998</v>
      </c>
      <c r="I801" s="275">
        <f t="shared" si="84"/>
        <v>565.91893612799993</v>
      </c>
      <c r="J801" s="294">
        <f t="shared" si="85"/>
        <v>565.91893612799993</v>
      </c>
    </row>
    <row r="802" spans="1:10">
      <c r="A802" s="295"/>
      <c r="B802" s="277" t="s">
        <v>329</v>
      </c>
      <c r="C802" s="277" t="s">
        <v>2193</v>
      </c>
      <c r="D802" s="277" t="s">
        <v>3849</v>
      </c>
      <c r="E802" s="277">
        <v>60</v>
      </c>
      <c r="F802" s="277">
        <v>11</v>
      </c>
      <c r="G802" s="277">
        <v>67</v>
      </c>
      <c r="H802" s="274">
        <v>16.644674591999998</v>
      </c>
      <c r="I802" s="275">
        <f t="shared" si="84"/>
        <v>565.91893612799993</v>
      </c>
      <c r="J802" s="294">
        <f t="shared" si="85"/>
        <v>565.91893612799993</v>
      </c>
    </row>
    <row r="803" spans="1:10">
      <c r="A803" s="295"/>
      <c r="B803" s="277"/>
      <c r="C803" s="277"/>
      <c r="D803" s="277"/>
      <c r="E803" s="277"/>
      <c r="F803" s="277"/>
      <c r="G803" s="277"/>
      <c r="H803" s="274"/>
      <c r="I803" s="275"/>
      <c r="J803" s="294"/>
    </row>
    <row r="804" spans="1:10">
      <c r="A804" s="295"/>
      <c r="B804" s="277" t="s">
        <v>330</v>
      </c>
      <c r="C804" s="277" t="s">
        <v>331</v>
      </c>
      <c r="D804" s="277" t="s">
        <v>3827</v>
      </c>
      <c r="E804" s="277" t="s">
        <v>3828</v>
      </c>
      <c r="F804" s="277">
        <v>4</v>
      </c>
      <c r="G804" s="277">
        <v>67</v>
      </c>
      <c r="H804" s="274">
        <v>16.330624128</v>
      </c>
      <c r="I804" s="275">
        <f t="shared" ref="I804:I818" si="86">H804*$I$11</f>
        <v>555.24122035200003</v>
      </c>
      <c r="J804" s="294">
        <f t="shared" ref="J804:J818" si="87">I804*(1-J$11)</f>
        <v>555.24122035200003</v>
      </c>
    </row>
    <row r="805" spans="1:10">
      <c r="A805" s="296" t="s">
        <v>332</v>
      </c>
      <c r="B805" s="279" t="s">
        <v>333</v>
      </c>
      <c r="C805" s="279" t="s">
        <v>331</v>
      </c>
      <c r="D805" s="279" t="s">
        <v>3831</v>
      </c>
      <c r="E805" s="279" t="s">
        <v>3828</v>
      </c>
      <c r="F805" s="279">
        <v>6</v>
      </c>
      <c r="G805" s="279">
        <v>67</v>
      </c>
      <c r="H805" s="274">
        <v>14.451783091200003</v>
      </c>
      <c r="I805" s="275">
        <f t="shared" si="86"/>
        <v>491.36062510080012</v>
      </c>
      <c r="J805" s="294">
        <f t="shared" si="87"/>
        <v>491.36062510080012</v>
      </c>
    </row>
    <row r="806" spans="1:10">
      <c r="A806" s="295"/>
      <c r="B806" s="277" t="s">
        <v>334</v>
      </c>
      <c r="C806" s="277" t="s">
        <v>331</v>
      </c>
      <c r="D806" s="277" t="s">
        <v>3835</v>
      </c>
      <c r="E806" s="277" t="s">
        <v>3828</v>
      </c>
      <c r="F806" s="277">
        <v>9</v>
      </c>
      <c r="G806" s="277">
        <v>67</v>
      </c>
      <c r="H806" s="274">
        <v>18.403357190400005</v>
      </c>
      <c r="I806" s="275">
        <f t="shared" si="86"/>
        <v>625.71414447360019</v>
      </c>
      <c r="J806" s="294">
        <f t="shared" si="87"/>
        <v>625.71414447360019</v>
      </c>
    </row>
    <row r="807" spans="1:10">
      <c r="A807" s="295"/>
      <c r="B807" s="277" t="s">
        <v>335</v>
      </c>
      <c r="C807" s="277" t="s">
        <v>331</v>
      </c>
      <c r="D807" s="277" t="s">
        <v>3821</v>
      </c>
      <c r="E807" s="277" t="s">
        <v>3822</v>
      </c>
      <c r="F807" s="277">
        <v>2</v>
      </c>
      <c r="G807" s="277">
        <v>67</v>
      </c>
      <c r="H807" s="274">
        <v>18.403357190400005</v>
      </c>
      <c r="I807" s="275">
        <f t="shared" si="86"/>
        <v>625.71414447360019</v>
      </c>
      <c r="J807" s="294">
        <f t="shared" si="87"/>
        <v>625.71414447360019</v>
      </c>
    </row>
    <row r="808" spans="1:10">
      <c r="A808" s="295"/>
      <c r="B808" s="277" t="s">
        <v>336</v>
      </c>
      <c r="C808" s="277" t="s">
        <v>331</v>
      </c>
      <c r="D808" s="277" t="s">
        <v>337</v>
      </c>
      <c r="E808" s="277" t="s">
        <v>338</v>
      </c>
      <c r="F808" s="277">
        <v>3</v>
      </c>
      <c r="G808" s="277">
        <v>67</v>
      </c>
      <c r="H808" s="274">
        <v>18.403357190400005</v>
      </c>
      <c r="I808" s="275">
        <f t="shared" si="86"/>
        <v>625.71414447360019</v>
      </c>
      <c r="J808" s="294">
        <f t="shared" si="87"/>
        <v>625.71414447360019</v>
      </c>
    </row>
    <row r="809" spans="1:10">
      <c r="A809" s="295"/>
      <c r="B809" s="277" t="s">
        <v>339</v>
      </c>
      <c r="C809" s="277" t="s">
        <v>331</v>
      </c>
      <c r="D809" s="277" t="s">
        <v>3827</v>
      </c>
      <c r="E809" s="277" t="s">
        <v>3828</v>
      </c>
      <c r="F809" s="277">
        <v>4</v>
      </c>
      <c r="G809" s="277">
        <v>67</v>
      </c>
      <c r="H809" s="274">
        <v>18.403357190400005</v>
      </c>
      <c r="I809" s="275">
        <f t="shared" si="86"/>
        <v>625.71414447360019</v>
      </c>
      <c r="J809" s="294">
        <f t="shared" si="87"/>
        <v>625.71414447360019</v>
      </c>
    </row>
    <row r="810" spans="1:10">
      <c r="A810" s="296" t="s">
        <v>340</v>
      </c>
      <c r="B810" s="279" t="s">
        <v>341</v>
      </c>
      <c r="C810" s="279" t="s">
        <v>331</v>
      </c>
      <c r="D810" s="279">
        <v>400</v>
      </c>
      <c r="E810" s="279" t="s">
        <v>3828</v>
      </c>
      <c r="F810" s="279">
        <v>6</v>
      </c>
      <c r="G810" s="279">
        <v>67</v>
      </c>
      <c r="H810" s="274">
        <v>15.336586137600001</v>
      </c>
      <c r="I810" s="275">
        <f t="shared" si="86"/>
        <v>521.44392867840008</v>
      </c>
      <c r="J810" s="294">
        <f t="shared" si="87"/>
        <v>521.44392867840008</v>
      </c>
    </row>
    <row r="811" spans="1:10">
      <c r="A811" s="295"/>
      <c r="B811" s="277" t="s">
        <v>342</v>
      </c>
      <c r="C811" s="277" t="s">
        <v>331</v>
      </c>
      <c r="D811" s="277" t="s">
        <v>3833</v>
      </c>
      <c r="E811" s="277" t="s">
        <v>3828</v>
      </c>
      <c r="F811" s="277">
        <v>7</v>
      </c>
      <c r="G811" s="277">
        <v>67</v>
      </c>
      <c r="H811" s="274">
        <v>18.403357190400005</v>
      </c>
      <c r="I811" s="275">
        <f t="shared" si="86"/>
        <v>625.71414447360019</v>
      </c>
      <c r="J811" s="294">
        <f t="shared" si="87"/>
        <v>625.71414447360019</v>
      </c>
    </row>
    <row r="812" spans="1:10">
      <c r="A812" s="295"/>
      <c r="B812" s="277" t="s">
        <v>343</v>
      </c>
      <c r="C812" s="277" t="s">
        <v>331</v>
      </c>
      <c r="D812" s="277">
        <v>230</v>
      </c>
      <c r="E812" s="277" t="s">
        <v>3828</v>
      </c>
      <c r="F812" s="277">
        <v>9</v>
      </c>
      <c r="G812" s="277">
        <v>67</v>
      </c>
      <c r="H812" s="274">
        <v>16.3934342208</v>
      </c>
      <c r="I812" s="275">
        <f t="shared" si="86"/>
        <v>557.37676350719994</v>
      </c>
      <c r="J812" s="294">
        <f t="shared" si="87"/>
        <v>557.37676350719994</v>
      </c>
    </row>
    <row r="813" spans="1:10">
      <c r="A813" s="295"/>
      <c r="B813" s="277" t="s">
        <v>344</v>
      </c>
      <c r="C813" s="277" t="s">
        <v>331</v>
      </c>
      <c r="D813" s="277" t="s">
        <v>3821</v>
      </c>
      <c r="E813" s="277" t="s">
        <v>3847</v>
      </c>
      <c r="F813" s="277">
        <v>10</v>
      </c>
      <c r="G813" s="277">
        <v>67</v>
      </c>
      <c r="H813" s="274">
        <v>18.403357190400005</v>
      </c>
      <c r="I813" s="275">
        <f t="shared" si="86"/>
        <v>625.71414447360019</v>
      </c>
      <c r="J813" s="294">
        <f t="shared" si="87"/>
        <v>625.71414447360019</v>
      </c>
    </row>
    <row r="814" spans="1:10">
      <c r="A814" s="295"/>
      <c r="B814" s="277" t="s">
        <v>345</v>
      </c>
      <c r="C814" s="277" t="s">
        <v>331</v>
      </c>
      <c r="D814" s="277" t="s">
        <v>3849</v>
      </c>
      <c r="E814" s="277">
        <v>60</v>
      </c>
      <c r="F814" s="277">
        <v>11</v>
      </c>
      <c r="G814" s="277">
        <v>67</v>
      </c>
      <c r="H814" s="274">
        <v>18.403357190400005</v>
      </c>
      <c r="I814" s="275">
        <f t="shared" si="86"/>
        <v>625.71414447360019</v>
      </c>
      <c r="J814" s="294">
        <f t="shared" si="87"/>
        <v>625.71414447360019</v>
      </c>
    </row>
    <row r="815" spans="1:10">
      <c r="A815" s="295"/>
      <c r="B815" s="277" t="s">
        <v>346</v>
      </c>
      <c r="C815" s="277" t="s">
        <v>331</v>
      </c>
      <c r="D815" s="277" t="s">
        <v>3827</v>
      </c>
      <c r="E815" s="277" t="s">
        <v>3828</v>
      </c>
      <c r="F815" s="277">
        <v>4</v>
      </c>
      <c r="G815" s="277">
        <v>67</v>
      </c>
      <c r="H815" s="274">
        <v>20.256254928000001</v>
      </c>
      <c r="I815" s="275">
        <f t="shared" si="86"/>
        <v>688.71266755199997</v>
      </c>
      <c r="J815" s="294">
        <f t="shared" si="87"/>
        <v>688.71266755199997</v>
      </c>
    </row>
    <row r="816" spans="1:10">
      <c r="A816" s="296" t="s">
        <v>279</v>
      </c>
      <c r="B816" s="279" t="s">
        <v>347</v>
      </c>
      <c r="C816" s="279" t="s">
        <v>331</v>
      </c>
      <c r="D816" s="279" t="s">
        <v>3856</v>
      </c>
      <c r="E816" s="279" t="s">
        <v>3828</v>
      </c>
      <c r="F816" s="279">
        <v>6</v>
      </c>
      <c r="G816" s="279">
        <v>67</v>
      </c>
      <c r="H816" s="274">
        <v>15.926454835200005</v>
      </c>
      <c r="I816" s="275">
        <f t="shared" si="86"/>
        <v>541.49946439680014</v>
      </c>
      <c r="J816" s="294">
        <f t="shared" si="87"/>
        <v>541.49946439680014</v>
      </c>
    </row>
    <row r="817" spans="1:10">
      <c r="A817" s="295"/>
      <c r="B817" s="277" t="s">
        <v>348</v>
      </c>
      <c r="C817" s="277" t="s">
        <v>331</v>
      </c>
      <c r="D817" s="277" t="s">
        <v>3859</v>
      </c>
      <c r="E817" s="277" t="s">
        <v>3828</v>
      </c>
      <c r="F817" s="277">
        <v>9</v>
      </c>
      <c r="G817" s="277">
        <v>67</v>
      </c>
      <c r="H817" s="274">
        <v>20.256254928000001</v>
      </c>
      <c r="I817" s="275">
        <f t="shared" si="86"/>
        <v>688.71266755199997</v>
      </c>
      <c r="J817" s="294">
        <f t="shared" si="87"/>
        <v>688.71266755199997</v>
      </c>
    </row>
    <row r="818" spans="1:10">
      <c r="A818" s="295"/>
      <c r="B818" s="277" t="s">
        <v>349</v>
      </c>
      <c r="C818" s="277" t="s">
        <v>331</v>
      </c>
      <c r="D818" s="277" t="s">
        <v>3849</v>
      </c>
      <c r="E818" s="277">
        <v>60</v>
      </c>
      <c r="F818" s="277">
        <v>11</v>
      </c>
      <c r="G818" s="277">
        <v>67</v>
      </c>
      <c r="H818" s="274">
        <v>20.256254928000001</v>
      </c>
      <c r="I818" s="275">
        <f t="shared" si="86"/>
        <v>688.71266755199997</v>
      </c>
      <c r="J818" s="294">
        <f t="shared" si="87"/>
        <v>688.71266755199997</v>
      </c>
    </row>
    <row r="819" spans="1:10">
      <c r="A819" s="295"/>
      <c r="B819" s="277"/>
      <c r="C819" s="277"/>
      <c r="D819" s="277"/>
      <c r="E819" s="277"/>
      <c r="F819" s="277"/>
      <c r="G819" s="277"/>
      <c r="H819" s="274"/>
      <c r="I819" s="275"/>
      <c r="J819" s="294"/>
    </row>
    <row r="820" spans="1:10">
      <c r="A820" s="295"/>
      <c r="B820" s="277" t="s">
        <v>350</v>
      </c>
      <c r="C820" s="277" t="s">
        <v>351</v>
      </c>
      <c r="D820" s="277" t="s">
        <v>3827</v>
      </c>
      <c r="E820" s="277" t="s">
        <v>3828</v>
      </c>
      <c r="F820" s="277">
        <v>4</v>
      </c>
      <c r="G820" s="277">
        <v>67</v>
      </c>
      <c r="H820" s="274">
        <v>38.785232303999997</v>
      </c>
      <c r="I820" s="275">
        <f t="shared" ref="I820:I833" si="88">H820*$I$11</f>
        <v>1318.697898336</v>
      </c>
      <c r="J820" s="294">
        <f t="shared" ref="J820:J833" si="89">I820*(1-J$11)</f>
        <v>1318.697898336</v>
      </c>
    </row>
    <row r="821" spans="1:10">
      <c r="A821" s="295"/>
      <c r="B821" s="280" t="s">
        <v>352</v>
      </c>
      <c r="C821" s="280" t="s">
        <v>351</v>
      </c>
      <c r="D821" s="280" t="s">
        <v>3831</v>
      </c>
      <c r="E821" s="280" t="s">
        <v>3828</v>
      </c>
      <c r="F821" s="280">
        <v>6</v>
      </c>
      <c r="G821" s="280">
        <v>67</v>
      </c>
      <c r="H821" s="274">
        <v>36.932334566400002</v>
      </c>
      <c r="I821" s="275">
        <f t="shared" si="88"/>
        <v>1255.6993752576</v>
      </c>
      <c r="J821" s="294">
        <f t="shared" si="89"/>
        <v>1255.6993752576</v>
      </c>
    </row>
    <row r="822" spans="1:10">
      <c r="A822" s="295"/>
      <c r="B822" s="277" t="s">
        <v>353</v>
      </c>
      <c r="C822" s="277" t="s">
        <v>351</v>
      </c>
      <c r="D822" s="277" t="s">
        <v>3835</v>
      </c>
      <c r="E822" s="277" t="s">
        <v>3828</v>
      </c>
      <c r="F822" s="277">
        <v>9</v>
      </c>
      <c r="G822" s="277">
        <v>67</v>
      </c>
      <c r="H822" s="274">
        <v>48.018315945600001</v>
      </c>
      <c r="I822" s="275">
        <f t="shared" si="88"/>
        <v>1632.6227421504</v>
      </c>
      <c r="J822" s="294">
        <f t="shared" si="89"/>
        <v>1632.6227421504</v>
      </c>
    </row>
    <row r="823" spans="1:10">
      <c r="A823" s="295"/>
      <c r="B823" s="277" t="s">
        <v>354</v>
      </c>
      <c r="C823" s="277" t="s">
        <v>351</v>
      </c>
      <c r="D823" s="277" t="s">
        <v>3821</v>
      </c>
      <c r="E823" s="277" t="s">
        <v>3822</v>
      </c>
      <c r="F823" s="277">
        <v>2</v>
      </c>
      <c r="G823" s="277">
        <v>67</v>
      </c>
      <c r="H823" s="274">
        <v>48.018315945600001</v>
      </c>
      <c r="I823" s="275">
        <f t="shared" si="88"/>
        <v>1632.6227421504</v>
      </c>
      <c r="J823" s="294">
        <f t="shared" si="89"/>
        <v>1632.6227421504</v>
      </c>
    </row>
    <row r="824" spans="1:10">
      <c r="A824" s="295"/>
      <c r="B824" s="277" t="s">
        <v>355</v>
      </c>
      <c r="C824" s="277" t="s">
        <v>351</v>
      </c>
      <c r="D824" s="277" t="s">
        <v>3827</v>
      </c>
      <c r="E824" s="277" t="s">
        <v>3828</v>
      </c>
      <c r="F824" s="277">
        <v>4</v>
      </c>
      <c r="G824" s="277">
        <v>67</v>
      </c>
      <c r="H824" s="274">
        <v>48.018315945600001</v>
      </c>
      <c r="I824" s="275">
        <f t="shared" si="88"/>
        <v>1632.6227421504</v>
      </c>
      <c r="J824" s="294">
        <f t="shared" si="89"/>
        <v>1632.6227421504</v>
      </c>
    </row>
    <row r="825" spans="1:10">
      <c r="A825" s="296" t="s">
        <v>280</v>
      </c>
      <c r="B825" s="279" t="s">
        <v>356</v>
      </c>
      <c r="C825" s="279" t="s">
        <v>351</v>
      </c>
      <c r="D825" s="279">
        <v>400</v>
      </c>
      <c r="E825" s="279" t="s">
        <v>3828</v>
      </c>
      <c r="F825" s="279">
        <v>6</v>
      </c>
      <c r="G825" s="279">
        <v>67</v>
      </c>
      <c r="H825" s="274">
        <v>34.890733463040007</v>
      </c>
      <c r="I825" s="275">
        <f t="shared" si="88"/>
        <v>1186.2849377433602</v>
      </c>
      <c r="J825" s="294">
        <f t="shared" si="89"/>
        <v>1186.2849377433602</v>
      </c>
    </row>
    <row r="826" spans="1:10">
      <c r="A826" s="295"/>
      <c r="B826" s="277" t="s">
        <v>357</v>
      </c>
      <c r="C826" s="277" t="s">
        <v>351</v>
      </c>
      <c r="D826" s="277" t="s">
        <v>3833</v>
      </c>
      <c r="E826" s="277" t="s">
        <v>3828</v>
      </c>
      <c r="F826" s="277">
        <v>7</v>
      </c>
      <c r="G826" s="277">
        <v>67</v>
      </c>
      <c r="H826" s="274">
        <v>48.018315945600001</v>
      </c>
      <c r="I826" s="275">
        <f t="shared" si="88"/>
        <v>1632.6227421504</v>
      </c>
      <c r="J826" s="294">
        <f t="shared" si="89"/>
        <v>1632.6227421504</v>
      </c>
    </row>
    <row r="827" spans="1:10">
      <c r="A827" s="295"/>
      <c r="B827" s="277" t="s">
        <v>3589</v>
      </c>
      <c r="C827" s="277" t="s">
        <v>351</v>
      </c>
      <c r="D827" s="277">
        <v>230</v>
      </c>
      <c r="E827" s="277" t="s">
        <v>3828</v>
      </c>
      <c r="F827" s="277">
        <v>9</v>
      </c>
      <c r="G827" s="277">
        <v>67</v>
      </c>
      <c r="H827" s="274">
        <v>44.343925516799999</v>
      </c>
      <c r="I827" s="275">
        <f t="shared" si="88"/>
        <v>1507.6934675712</v>
      </c>
      <c r="J827" s="294">
        <f t="shared" si="89"/>
        <v>1507.6934675712</v>
      </c>
    </row>
    <row r="828" spans="1:10">
      <c r="A828" s="295"/>
      <c r="B828" s="277" t="s">
        <v>3590</v>
      </c>
      <c r="C828" s="277" t="s">
        <v>351</v>
      </c>
      <c r="D828" s="277" t="s">
        <v>3821</v>
      </c>
      <c r="E828" s="277" t="s">
        <v>3847</v>
      </c>
      <c r="F828" s="277">
        <v>10</v>
      </c>
      <c r="G828" s="277">
        <v>67</v>
      </c>
      <c r="H828" s="274">
        <v>48.018315945600001</v>
      </c>
      <c r="I828" s="275">
        <f t="shared" si="88"/>
        <v>1632.6227421504</v>
      </c>
      <c r="J828" s="294">
        <f t="shared" si="89"/>
        <v>1632.6227421504</v>
      </c>
    </row>
    <row r="829" spans="1:10">
      <c r="A829" s="295"/>
      <c r="B829" s="277" t="s">
        <v>3591</v>
      </c>
      <c r="C829" s="277" t="s">
        <v>351</v>
      </c>
      <c r="D829" s="277" t="s">
        <v>3849</v>
      </c>
      <c r="E829" s="277">
        <v>60</v>
      </c>
      <c r="F829" s="277">
        <v>11</v>
      </c>
      <c r="G829" s="277">
        <v>67</v>
      </c>
      <c r="H829" s="274">
        <v>48.018315945600001</v>
      </c>
      <c r="I829" s="275">
        <f t="shared" si="88"/>
        <v>1632.6227421504</v>
      </c>
      <c r="J829" s="294">
        <f t="shared" si="89"/>
        <v>1632.6227421504</v>
      </c>
    </row>
    <row r="830" spans="1:10">
      <c r="A830" s="295"/>
      <c r="B830" s="277" t="s">
        <v>3592</v>
      </c>
      <c r="C830" s="277" t="s">
        <v>351</v>
      </c>
      <c r="D830" s="277" t="s">
        <v>3827</v>
      </c>
      <c r="E830" s="277" t="s">
        <v>3828</v>
      </c>
      <c r="F830" s="277">
        <v>4</v>
      </c>
      <c r="G830" s="277">
        <v>67</v>
      </c>
      <c r="H830" s="274">
        <v>57.282804633599994</v>
      </c>
      <c r="I830" s="275">
        <f t="shared" si="88"/>
        <v>1947.6153575423998</v>
      </c>
      <c r="J830" s="294">
        <f t="shared" si="89"/>
        <v>1947.6153575423998</v>
      </c>
    </row>
    <row r="831" spans="1:10">
      <c r="A831" s="296" t="s">
        <v>281</v>
      </c>
      <c r="B831" s="279" t="s">
        <v>3593</v>
      </c>
      <c r="C831" s="279" t="s">
        <v>351</v>
      </c>
      <c r="D831" s="279" t="s">
        <v>3856</v>
      </c>
      <c r="E831" s="279" t="s">
        <v>3828</v>
      </c>
      <c r="F831" s="279">
        <v>6</v>
      </c>
      <c r="G831" s="279">
        <v>67</v>
      </c>
      <c r="H831" s="274">
        <v>39.226268390400008</v>
      </c>
      <c r="I831" s="275">
        <f t="shared" si="88"/>
        <v>1333.6931252736003</v>
      </c>
      <c r="J831" s="294">
        <f t="shared" si="89"/>
        <v>1333.6931252736003</v>
      </c>
    </row>
    <row r="832" spans="1:10">
      <c r="A832" s="295"/>
      <c r="B832" s="277" t="s">
        <v>3594</v>
      </c>
      <c r="C832" s="277" t="s">
        <v>351</v>
      </c>
      <c r="D832" s="277" t="s">
        <v>3859</v>
      </c>
      <c r="E832" s="277" t="s">
        <v>3828</v>
      </c>
      <c r="F832" s="277">
        <v>9</v>
      </c>
      <c r="G832" s="277">
        <v>67</v>
      </c>
      <c r="H832" s="274">
        <v>57.282804633599994</v>
      </c>
      <c r="I832" s="275">
        <f t="shared" si="88"/>
        <v>1947.6153575423998</v>
      </c>
      <c r="J832" s="294">
        <f t="shared" si="89"/>
        <v>1947.6153575423998</v>
      </c>
    </row>
    <row r="833" spans="1:10">
      <c r="A833" s="295"/>
      <c r="B833" s="277" t="s">
        <v>3595</v>
      </c>
      <c r="C833" s="277" t="s">
        <v>351</v>
      </c>
      <c r="D833" s="277" t="s">
        <v>3849</v>
      </c>
      <c r="E833" s="277">
        <v>60</v>
      </c>
      <c r="F833" s="277">
        <v>11</v>
      </c>
      <c r="G833" s="277">
        <v>67</v>
      </c>
      <c r="H833" s="274">
        <v>57.282804633599994</v>
      </c>
      <c r="I833" s="275">
        <f t="shared" si="88"/>
        <v>1947.6153575423998</v>
      </c>
      <c r="J833" s="294">
        <f t="shared" si="89"/>
        <v>1947.6153575423998</v>
      </c>
    </row>
    <row r="834" spans="1:10">
      <c r="A834" s="295"/>
      <c r="B834" s="277"/>
      <c r="C834" s="277"/>
      <c r="D834" s="277"/>
      <c r="E834" s="277"/>
      <c r="F834" s="277"/>
      <c r="G834" s="277"/>
      <c r="H834" s="274"/>
      <c r="I834" s="275"/>
      <c r="J834" s="294"/>
    </row>
    <row r="835" spans="1:10">
      <c r="A835" s="297"/>
      <c r="B835" s="281" t="s">
        <v>3596</v>
      </c>
      <c r="C835" s="281" t="s">
        <v>3597</v>
      </c>
      <c r="D835" s="277" t="s">
        <v>3821</v>
      </c>
      <c r="E835" s="277" t="s">
        <v>3822</v>
      </c>
      <c r="F835" s="277">
        <v>2</v>
      </c>
      <c r="G835" s="277">
        <v>44</v>
      </c>
      <c r="H835" s="274">
        <v>6.0297689087999986</v>
      </c>
      <c r="I835" s="275">
        <f t="shared" ref="I835:I857" si="90">H835*$I$11</f>
        <v>205.01214289919994</v>
      </c>
      <c r="J835" s="294">
        <f t="shared" ref="J835:J857" si="91">I835*(1-J$11)</f>
        <v>205.01214289919994</v>
      </c>
    </row>
    <row r="836" spans="1:10">
      <c r="A836" s="297"/>
      <c r="B836" s="281" t="s">
        <v>3598</v>
      </c>
      <c r="C836" s="281" t="s">
        <v>3597</v>
      </c>
      <c r="D836" s="277" t="s">
        <v>3824</v>
      </c>
      <c r="E836" s="277" t="s">
        <v>3825</v>
      </c>
      <c r="F836" s="277">
        <v>3</v>
      </c>
      <c r="G836" s="277">
        <v>44</v>
      </c>
      <c r="H836" s="274">
        <v>6.0297689087999986</v>
      </c>
      <c r="I836" s="275">
        <f t="shared" si="90"/>
        <v>205.01214289919994</v>
      </c>
      <c r="J836" s="294">
        <f t="shared" si="91"/>
        <v>205.01214289919994</v>
      </c>
    </row>
    <row r="837" spans="1:10">
      <c r="A837" s="297"/>
      <c r="B837" s="281" t="s">
        <v>3599</v>
      </c>
      <c r="C837" s="281" t="s">
        <v>3597</v>
      </c>
      <c r="D837" s="277" t="s">
        <v>3827</v>
      </c>
      <c r="E837" s="277" t="s">
        <v>3828</v>
      </c>
      <c r="F837" s="277">
        <v>4</v>
      </c>
      <c r="G837" s="277">
        <v>44</v>
      </c>
      <c r="H837" s="274">
        <v>5.1190225631999997</v>
      </c>
      <c r="I837" s="275">
        <f t="shared" si="90"/>
        <v>174.0467671488</v>
      </c>
      <c r="J837" s="294">
        <f t="shared" si="91"/>
        <v>174.0467671488</v>
      </c>
    </row>
    <row r="838" spans="1:10">
      <c r="A838" s="297"/>
      <c r="B838" s="281" t="s">
        <v>3600</v>
      </c>
      <c r="C838" s="281" t="s">
        <v>3597</v>
      </c>
      <c r="D838" s="277">
        <v>277</v>
      </c>
      <c r="E838" s="277">
        <v>60</v>
      </c>
      <c r="F838" s="277">
        <v>5</v>
      </c>
      <c r="G838" s="277">
        <v>44</v>
      </c>
      <c r="H838" s="274">
        <v>6.0297689087999986</v>
      </c>
      <c r="I838" s="275">
        <f t="shared" si="90"/>
        <v>205.01214289919994</v>
      </c>
      <c r="J838" s="294">
        <f t="shared" si="91"/>
        <v>205.01214289919994</v>
      </c>
    </row>
    <row r="839" spans="1:10">
      <c r="A839" s="297"/>
      <c r="B839" s="282" t="s">
        <v>3601</v>
      </c>
      <c r="C839" s="282" t="s">
        <v>3597</v>
      </c>
      <c r="D839" s="280" t="s">
        <v>3831</v>
      </c>
      <c r="E839" s="280" t="s">
        <v>3828</v>
      </c>
      <c r="F839" s="280">
        <v>6</v>
      </c>
      <c r="G839" s="280">
        <v>44</v>
      </c>
      <c r="H839" s="274">
        <v>4.7421620064000001</v>
      </c>
      <c r="I839" s="275">
        <f t="shared" si="90"/>
        <v>161.23350821759999</v>
      </c>
      <c r="J839" s="294">
        <f t="shared" si="91"/>
        <v>161.23350821759999</v>
      </c>
    </row>
    <row r="840" spans="1:10">
      <c r="A840" s="297"/>
      <c r="B840" s="281" t="s">
        <v>3602</v>
      </c>
      <c r="C840" s="281" t="s">
        <v>3597</v>
      </c>
      <c r="D840" s="277" t="s">
        <v>3833</v>
      </c>
      <c r="E840" s="277" t="s">
        <v>3828</v>
      </c>
      <c r="F840" s="277">
        <v>7</v>
      </c>
      <c r="G840" s="277">
        <v>44</v>
      </c>
      <c r="H840" s="274">
        <v>6.0297689087999986</v>
      </c>
      <c r="I840" s="275">
        <f t="shared" si="90"/>
        <v>205.01214289919994</v>
      </c>
      <c r="J840" s="294">
        <f t="shared" si="91"/>
        <v>205.01214289919994</v>
      </c>
    </row>
    <row r="841" spans="1:10">
      <c r="A841" s="297"/>
      <c r="B841" s="281" t="s">
        <v>3603</v>
      </c>
      <c r="C841" s="281" t="s">
        <v>3597</v>
      </c>
      <c r="D841" s="277" t="s">
        <v>3835</v>
      </c>
      <c r="E841" s="277" t="s">
        <v>3828</v>
      </c>
      <c r="F841" s="277">
        <v>9</v>
      </c>
      <c r="G841" s="277">
        <v>44</v>
      </c>
      <c r="H841" s="274">
        <v>6.0297689087999986</v>
      </c>
      <c r="I841" s="275">
        <f t="shared" si="90"/>
        <v>205.01214289919994</v>
      </c>
      <c r="J841" s="294">
        <f t="shared" si="91"/>
        <v>205.01214289919994</v>
      </c>
    </row>
    <row r="842" spans="1:10">
      <c r="A842" s="297"/>
      <c r="B842" s="281" t="s">
        <v>3604</v>
      </c>
      <c r="C842" s="281" t="s">
        <v>3597</v>
      </c>
      <c r="D842" s="277"/>
      <c r="E842" s="277" t="s">
        <v>3828</v>
      </c>
      <c r="F842" s="277">
        <v>12</v>
      </c>
      <c r="G842" s="277">
        <v>44</v>
      </c>
      <c r="H842" s="274">
        <v>6.0297689087999986</v>
      </c>
      <c r="I842" s="275">
        <f t="shared" si="90"/>
        <v>205.01214289919994</v>
      </c>
      <c r="J842" s="294">
        <f t="shared" si="91"/>
        <v>205.01214289919994</v>
      </c>
    </row>
    <row r="843" spans="1:10">
      <c r="A843" s="297"/>
      <c r="B843" s="281" t="s">
        <v>3605</v>
      </c>
      <c r="C843" s="281" t="s">
        <v>3597</v>
      </c>
      <c r="D843" s="277" t="s">
        <v>3821</v>
      </c>
      <c r="E843" s="277" t="s">
        <v>3822</v>
      </c>
      <c r="F843" s="277">
        <v>2</v>
      </c>
      <c r="G843" s="277">
        <v>44</v>
      </c>
      <c r="H843" s="274">
        <v>6.9719203008000008</v>
      </c>
      <c r="I843" s="275">
        <f t="shared" si="90"/>
        <v>237.04529022720004</v>
      </c>
      <c r="J843" s="294">
        <f t="shared" si="91"/>
        <v>237.04529022720004</v>
      </c>
    </row>
    <row r="844" spans="1:10">
      <c r="A844" s="297"/>
      <c r="B844" s="281" t="s">
        <v>3606</v>
      </c>
      <c r="C844" s="281" t="s">
        <v>3597</v>
      </c>
      <c r="D844" s="277" t="s">
        <v>3839</v>
      </c>
      <c r="E844" s="277" t="s">
        <v>3828</v>
      </c>
      <c r="F844" s="277">
        <v>3</v>
      </c>
      <c r="G844" s="277">
        <v>44</v>
      </c>
      <c r="H844" s="274">
        <v>6.9719203008000008</v>
      </c>
      <c r="I844" s="275">
        <f t="shared" si="90"/>
        <v>237.04529022720004</v>
      </c>
      <c r="J844" s="294">
        <f t="shared" si="91"/>
        <v>237.04529022720004</v>
      </c>
    </row>
    <row r="845" spans="1:10">
      <c r="A845" s="297"/>
      <c r="B845" s="281" t="s">
        <v>3607</v>
      </c>
      <c r="C845" s="281" t="s">
        <v>3597</v>
      </c>
      <c r="D845" s="277" t="s">
        <v>3827</v>
      </c>
      <c r="E845" s="277" t="s">
        <v>3828</v>
      </c>
      <c r="F845" s="277">
        <v>4</v>
      </c>
      <c r="G845" s="277">
        <v>44</v>
      </c>
      <c r="H845" s="274">
        <v>6.9719203008000008</v>
      </c>
      <c r="I845" s="275">
        <f t="shared" si="90"/>
        <v>237.04529022720004</v>
      </c>
      <c r="J845" s="294">
        <f t="shared" si="91"/>
        <v>237.04529022720004</v>
      </c>
    </row>
    <row r="846" spans="1:10">
      <c r="A846" s="297"/>
      <c r="B846" s="282" t="s">
        <v>3608</v>
      </c>
      <c r="C846" s="282" t="s">
        <v>3597</v>
      </c>
      <c r="D846" s="280">
        <v>400</v>
      </c>
      <c r="E846" s="280" t="s">
        <v>3828</v>
      </c>
      <c r="F846" s="280">
        <v>6</v>
      </c>
      <c r="G846" s="280">
        <v>44</v>
      </c>
      <c r="H846" s="274">
        <v>5.4958831200000011</v>
      </c>
      <c r="I846" s="275">
        <f t="shared" si="90"/>
        <v>186.86002608000004</v>
      </c>
      <c r="J846" s="294">
        <f t="shared" si="91"/>
        <v>186.86002608000004</v>
      </c>
    </row>
    <row r="847" spans="1:10">
      <c r="A847" s="297"/>
      <c r="B847" s="281" t="s">
        <v>3609</v>
      </c>
      <c r="C847" s="281" t="s">
        <v>3597</v>
      </c>
      <c r="D847" s="277" t="s">
        <v>3833</v>
      </c>
      <c r="E847" s="277" t="s">
        <v>3828</v>
      </c>
      <c r="F847" s="277">
        <v>7</v>
      </c>
      <c r="G847" s="277">
        <v>44</v>
      </c>
      <c r="H847" s="274">
        <v>6.9719203008000008</v>
      </c>
      <c r="I847" s="275">
        <f t="shared" si="90"/>
        <v>237.04529022720004</v>
      </c>
      <c r="J847" s="294">
        <f t="shared" si="91"/>
        <v>237.04529022720004</v>
      </c>
    </row>
    <row r="848" spans="1:10">
      <c r="A848" s="297"/>
      <c r="B848" s="281" t="s">
        <v>3610</v>
      </c>
      <c r="C848" s="281" t="s">
        <v>3597</v>
      </c>
      <c r="D848" s="277">
        <v>230</v>
      </c>
      <c r="E848" s="277" t="s">
        <v>3828</v>
      </c>
      <c r="F848" s="277">
        <v>9</v>
      </c>
      <c r="G848" s="277">
        <v>44</v>
      </c>
      <c r="H848" s="274">
        <v>5.8413386304000001</v>
      </c>
      <c r="I848" s="275">
        <f t="shared" si="90"/>
        <v>198.60551343360001</v>
      </c>
      <c r="J848" s="294">
        <f t="shared" si="91"/>
        <v>198.60551343360001</v>
      </c>
    </row>
    <row r="849" spans="1:10">
      <c r="A849" s="297"/>
      <c r="B849" s="281" t="s">
        <v>3611</v>
      </c>
      <c r="C849" s="281" t="s">
        <v>3597</v>
      </c>
      <c r="D849" s="277" t="s">
        <v>3821</v>
      </c>
      <c r="E849" s="277" t="s">
        <v>3847</v>
      </c>
      <c r="F849" s="277">
        <v>10</v>
      </c>
      <c r="G849" s="277">
        <v>44</v>
      </c>
      <c r="H849" s="274">
        <v>6.9719203008000008</v>
      </c>
      <c r="I849" s="275">
        <f t="shared" si="90"/>
        <v>237.04529022720004</v>
      </c>
      <c r="J849" s="294">
        <f t="shared" si="91"/>
        <v>237.04529022720004</v>
      </c>
    </row>
    <row r="850" spans="1:10">
      <c r="A850" s="297"/>
      <c r="B850" s="281" t="s">
        <v>3612</v>
      </c>
      <c r="C850" s="281" t="s">
        <v>3597</v>
      </c>
      <c r="D850" s="277" t="s">
        <v>3613</v>
      </c>
      <c r="E850" s="277">
        <v>60</v>
      </c>
      <c r="F850" s="277">
        <v>11</v>
      </c>
      <c r="G850" s="277">
        <v>44</v>
      </c>
      <c r="H850" s="274">
        <v>6.9719203008000008</v>
      </c>
      <c r="I850" s="275">
        <f t="shared" si="90"/>
        <v>237.04529022720004</v>
      </c>
      <c r="J850" s="294">
        <f t="shared" si="91"/>
        <v>237.04529022720004</v>
      </c>
    </row>
    <row r="851" spans="1:10">
      <c r="A851" s="297"/>
      <c r="B851" s="281" t="s">
        <v>3614</v>
      </c>
      <c r="C851" s="281" t="s">
        <v>3597</v>
      </c>
      <c r="D851" s="277" t="s">
        <v>3821</v>
      </c>
      <c r="E851" s="277" t="s">
        <v>3822</v>
      </c>
      <c r="F851" s="277">
        <v>2</v>
      </c>
      <c r="G851" s="277">
        <v>44</v>
      </c>
      <c r="H851" s="274">
        <v>7.5372111360000007</v>
      </c>
      <c r="I851" s="275">
        <f t="shared" si="90"/>
        <v>256.26517862400004</v>
      </c>
      <c r="J851" s="294">
        <f t="shared" si="91"/>
        <v>256.26517862400004</v>
      </c>
    </row>
    <row r="852" spans="1:10">
      <c r="A852" s="297"/>
      <c r="B852" s="281" t="s">
        <v>3615</v>
      </c>
      <c r="C852" s="281" t="s">
        <v>3597</v>
      </c>
      <c r="D852" s="277" t="s">
        <v>3839</v>
      </c>
      <c r="E852" s="277" t="s">
        <v>3852</v>
      </c>
      <c r="F852" s="277">
        <v>3</v>
      </c>
      <c r="G852" s="277">
        <v>44</v>
      </c>
      <c r="H852" s="274">
        <v>7.5372111360000007</v>
      </c>
      <c r="I852" s="275">
        <f t="shared" si="90"/>
        <v>256.26517862400004</v>
      </c>
      <c r="J852" s="294">
        <f t="shared" si="91"/>
        <v>256.26517862400004</v>
      </c>
    </row>
    <row r="853" spans="1:10">
      <c r="A853" s="297"/>
      <c r="B853" s="281" t="s">
        <v>3616</v>
      </c>
      <c r="C853" s="281" t="s">
        <v>3597</v>
      </c>
      <c r="D853" s="277" t="s">
        <v>3827</v>
      </c>
      <c r="E853" s="277" t="s">
        <v>3828</v>
      </c>
      <c r="F853" s="277">
        <v>4</v>
      </c>
      <c r="G853" s="277">
        <v>44</v>
      </c>
      <c r="H853" s="274">
        <v>7.5372111360000007</v>
      </c>
      <c r="I853" s="275">
        <f t="shared" si="90"/>
        <v>256.26517862400004</v>
      </c>
      <c r="J853" s="294">
        <f t="shared" si="91"/>
        <v>256.26517862400004</v>
      </c>
    </row>
    <row r="854" spans="1:10">
      <c r="A854" s="297"/>
      <c r="B854" s="282" t="s">
        <v>3617</v>
      </c>
      <c r="C854" s="282" t="s">
        <v>3597</v>
      </c>
      <c r="D854" s="280" t="s">
        <v>3856</v>
      </c>
      <c r="E854" s="280" t="s">
        <v>3828</v>
      </c>
      <c r="F854" s="280">
        <v>6</v>
      </c>
      <c r="G854" s="280">
        <v>44</v>
      </c>
      <c r="H854" s="274">
        <v>5.8413386304000001</v>
      </c>
      <c r="I854" s="275">
        <f t="shared" si="90"/>
        <v>198.60551343360001</v>
      </c>
      <c r="J854" s="294">
        <f t="shared" si="91"/>
        <v>198.60551343360001</v>
      </c>
    </row>
    <row r="855" spans="1:10">
      <c r="A855" s="297"/>
      <c r="B855" s="281" t="s">
        <v>3618</v>
      </c>
      <c r="C855" s="281" t="s">
        <v>3597</v>
      </c>
      <c r="D855" s="277" t="s">
        <v>3619</v>
      </c>
      <c r="E855" s="277" t="s">
        <v>3828</v>
      </c>
      <c r="F855" s="277">
        <v>7</v>
      </c>
      <c r="G855" s="277">
        <v>44</v>
      </c>
      <c r="H855" s="274">
        <v>7.5372111360000007</v>
      </c>
      <c r="I855" s="275">
        <f t="shared" si="90"/>
        <v>256.26517862400004</v>
      </c>
      <c r="J855" s="294">
        <f t="shared" si="91"/>
        <v>256.26517862400004</v>
      </c>
    </row>
    <row r="856" spans="1:10">
      <c r="A856" s="297"/>
      <c r="B856" s="281" t="s">
        <v>3620</v>
      </c>
      <c r="C856" s="281" t="s">
        <v>3597</v>
      </c>
      <c r="D856" s="277" t="s">
        <v>3859</v>
      </c>
      <c r="E856" s="277" t="s">
        <v>3828</v>
      </c>
      <c r="F856" s="277">
        <v>9</v>
      </c>
      <c r="G856" s="277">
        <v>44</v>
      </c>
      <c r="H856" s="274">
        <v>7.5372111360000007</v>
      </c>
      <c r="I856" s="275">
        <f t="shared" si="90"/>
        <v>256.26517862400004</v>
      </c>
      <c r="J856" s="294">
        <f t="shared" si="91"/>
        <v>256.26517862400004</v>
      </c>
    </row>
    <row r="857" spans="1:10">
      <c r="A857" s="297"/>
      <c r="B857" s="281" t="s">
        <v>3621</v>
      </c>
      <c r="C857" s="281" t="s">
        <v>3597</v>
      </c>
      <c r="D857" s="277" t="s">
        <v>3849</v>
      </c>
      <c r="E857" s="277">
        <v>60</v>
      </c>
      <c r="F857" s="277">
        <v>11</v>
      </c>
      <c r="G857" s="277">
        <v>44</v>
      </c>
      <c r="H857" s="274">
        <v>7.5372111360000007</v>
      </c>
      <c r="I857" s="275">
        <f t="shared" si="90"/>
        <v>256.26517862400004</v>
      </c>
      <c r="J857" s="294">
        <f t="shared" si="91"/>
        <v>256.26517862400004</v>
      </c>
    </row>
    <row r="858" spans="1:10">
      <c r="A858" s="295"/>
      <c r="B858" s="277"/>
      <c r="C858" s="277"/>
      <c r="D858" s="277"/>
      <c r="E858" s="277"/>
      <c r="F858" s="277"/>
      <c r="G858" s="277"/>
      <c r="H858" s="274"/>
      <c r="I858" s="275"/>
      <c r="J858" s="294"/>
    </row>
    <row r="859" spans="1:10">
      <c r="A859" s="297"/>
      <c r="B859" s="281" t="s">
        <v>3622</v>
      </c>
      <c r="C859" s="281" t="s">
        <v>3623</v>
      </c>
      <c r="D859" s="277" t="s">
        <v>3821</v>
      </c>
      <c r="E859" s="277" t="s">
        <v>3822</v>
      </c>
      <c r="F859" s="277">
        <v>2</v>
      </c>
      <c r="G859" s="277">
        <v>44</v>
      </c>
      <c r="H859" s="274">
        <v>8.8248180383999983</v>
      </c>
      <c r="I859" s="275">
        <f t="shared" ref="I859:I879" si="92">H859*$I$11</f>
        <v>300.04381330559994</v>
      </c>
      <c r="J859" s="294">
        <f t="shared" ref="J859:J879" si="93">I859*(1-J$11)</f>
        <v>300.04381330559994</v>
      </c>
    </row>
    <row r="860" spans="1:10">
      <c r="A860" s="297"/>
      <c r="B860" s="281" t="s">
        <v>3624</v>
      </c>
      <c r="C860" s="281" t="s">
        <v>3623</v>
      </c>
      <c r="D860" s="277" t="s">
        <v>3827</v>
      </c>
      <c r="E860" s="277" t="s">
        <v>3828</v>
      </c>
      <c r="F860" s="277">
        <v>4</v>
      </c>
      <c r="G860" s="277">
        <v>44</v>
      </c>
      <c r="H860" s="274">
        <v>8.8248180383999983</v>
      </c>
      <c r="I860" s="275">
        <f t="shared" si="92"/>
        <v>300.04381330559994</v>
      </c>
      <c r="J860" s="294">
        <f t="shared" si="93"/>
        <v>300.04381330559994</v>
      </c>
    </row>
    <row r="861" spans="1:10">
      <c r="A861" s="297"/>
      <c r="B861" s="282" t="s">
        <v>3625</v>
      </c>
      <c r="C861" s="282" t="s">
        <v>3623</v>
      </c>
      <c r="D861" s="280" t="s">
        <v>3831</v>
      </c>
      <c r="E861" s="280" t="s">
        <v>3828</v>
      </c>
      <c r="F861" s="280">
        <v>6</v>
      </c>
      <c r="G861" s="280">
        <v>44</v>
      </c>
      <c r="H861" s="274">
        <v>6.7834900224000005</v>
      </c>
      <c r="I861" s="275">
        <f t="shared" si="92"/>
        <v>230.63866076160002</v>
      </c>
      <c r="J861" s="294">
        <f t="shared" si="93"/>
        <v>230.63866076160002</v>
      </c>
    </row>
    <row r="862" spans="1:10">
      <c r="A862" s="297"/>
      <c r="B862" s="281" t="s">
        <v>3626</v>
      </c>
      <c r="C862" s="281" t="s">
        <v>3623</v>
      </c>
      <c r="D862" s="277" t="s">
        <v>3833</v>
      </c>
      <c r="E862" s="277" t="s">
        <v>3828</v>
      </c>
      <c r="F862" s="277">
        <v>7</v>
      </c>
      <c r="G862" s="277">
        <v>44</v>
      </c>
      <c r="H862" s="274">
        <v>8.8248180383999983</v>
      </c>
      <c r="I862" s="275">
        <f t="shared" si="92"/>
        <v>300.04381330559994</v>
      </c>
      <c r="J862" s="294">
        <f t="shared" si="93"/>
        <v>300.04381330559994</v>
      </c>
    </row>
    <row r="863" spans="1:10">
      <c r="A863" s="297"/>
      <c r="B863" s="281" t="s">
        <v>3627</v>
      </c>
      <c r="C863" s="281" t="s">
        <v>3623</v>
      </c>
      <c r="D863" s="277" t="s">
        <v>3835</v>
      </c>
      <c r="E863" s="277" t="s">
        <v>3828</v>
      </c>
      <c r="F863" s="277">
        <v>9</v>
      </c>
      <c r="G863" s="277">
        <v>44</v>
      </c>
      <c r="H863" s="274">
        <v>7.1603505791999993</v>
      </c>
      <c r="I863" s="275">
        <f t="shared" si="92"/>
        <v>243.45191969279998</v>
      </c>
      <c r="J863" s="294">
        <f t="shared" si="93"/>
        <v>243.45191969279998</v>
      </c>
    </row>
    <row r="864" spans="1:10">
      <c r="A864" s="297"/>
      <c r="B864" s="281" t="s">
        <v>3628</v>
      </c>
      <c r="C864" s="281" t="s">
        <v>3623</v>
      </c>
      <c r="D864" s="277"/>
      <c r="E864" s="277" t="s">
        <v>3828</v>
      </c>
      <c r="F864" s="277">
        <v>12</v>
      </c>
      <c r="G864" s="277">
        <v>44</v>
      </c>
      <c r="H864" s="274">
        <v>8.8248180383999983</v>
      </c>
      <c r="I864" s="275">
        <f t="shared" si="92"/>
        <v>300.04381330559994</v>
      </c>
      <c r="J864" s="294">
        <f t="shared" si="93"/>
        <v>300.04381330559994</v>
      </c>
    </row>
    <row r="865" spans="1:10">
      <c r="A865" s="297"/>
      <c r="B865" s="281" t="s">
        <v>3629</v>
      </c>
      <c r="C865" s="281" t="s">
        <v>3623</v>
      </c>
      <c r="D865" s="277" t="s">
        <v>3821</v>
      </c>
      <c r="E865" s="277" t="s">
        <v>3822</v>
      </c>
      <c r="F865" s="277">
        <v>2</v>
      </c>
      <c r="G865" s="277">
        <v>44</v>
      </c>
      <c r="H865" s="274">
        <v>9.1702735488000009</v>
      </c>
      <c r="I865" s="275">
        <f t="shared" si="92"/>
        <v>311.78930065920002</v>
      </c>
      <c r="J865" s="294">
        <f t="shared" si="93"/>
        <v>311.78930065920002</v>
      </c>
    </row>
    <row r="866" spans="1:10">
      <c r="A866" s="297"/>
      <c r="B866" s="281" t="s">
        <v>3630</v>
      </c>
      <c r="C866" s="281" t="s">
        <v>3623</v>
      </c>
      <c r="D866" s="277" t="s">
        <v>3839</v>
      </c>
      <c r="E866" s="277" t="s">
        <v>3828</v>
      </c>
      <c r="F866" s="277">
        <v>3</v>
      </c>
      <c r="G866" s="277">
        <v>44</v>
      </c>
      <c r="H866" s="274">
        <v>9.1702735488000009</v>
      </c>
      <c r="I866" s="275">
        <f t="shared" si="92"/>
        <v>311.78930065920002</v>
      </c>
      <c r="J866" s="294">
        <f t="shared" si="93"/>
        <v>311.78930065920002</v>
      </c>
    </row>
    <row r="867" spans="1:10">
      <c r="A867" s="297"/>
      <c r="B867" s="281" t="s">
        <v>3631</v>
      </c>
      <c r="C867" s="281" t="s">
        <v>3623</v>
      </c>
      <c r="D867" s="277" t="s">
        <v>3827</v>
      </c>
      <c r="E867" s="277" t="s">
        <v>3828</v>
      </c>
      <c r="F867" s="277">
        <v>4</v>
      </c>
      <c r="G867" s="277">
        <v>44</v>
      </c>
      <c r="H867" s="274">
        <v>9.1702735488000009</v>
      </c>
      <c r="I867" s="275">
        <f t="shared" si="92"/>
        <v>311.78930065920002</v>
      </c>
      <c r="J867" s="294">
        <f t="shared" si="93"/>
        <v>311.78930065920002</v>
      </c>
    </row>
    <row r="868" spans="1:10">
      <c r="A868" s="297"/>
      <c r="B868" s="282" t="s">
        <v>3632</v>
      </c>
      <c r="C868" s="282" t="s">
        <v>3623</v>
      </c>
      <c r="D868" s="280">
        <v>400</v>
      </c>
      <c r="E868" s="280" t="s">
        <v>3828</v>
      </c>
      <c r="F868" s="280">
        <v>6</v>
      </c>
      <c r="G868" s="280">
        <v>44</v>
      </c>
      <c r="H868" s="274">
        <v>7.1603505791999993</v>
      </c>
      <c r="I868" s="275">
        <f t="shared" si="92"/>
        <v>243.45191969279998</v>
      </c>
      <c r="J868" s="294">
        <f t="shared" si="93"/>
        <v>243.45191969279998</v>
      </c>
    </row>
    <row r="869" spans="1:10">
      <c r="A869" s="297"/>
      <c r="B869" s="281" t="s">
        <v>3633</v>
      </c>
      <c r="C869" s="281" t="s">
        <v>3623</v>
      </c>
      <c r="D869" s="277" t="s">
        <v>3833</v>
      </c>
      <c r="E869" s="277" t="s">
        <v>3828</v>
      </c>
      <c r="F869" s="277">
        <v>7</v>
      </c>
      <c r="G869" s="277">
        <v>44</v>
      </c>
      <c r="H869" s="274">
        <v>9.1702735488000009</v>
      </c>
      <c r="I869" s="275">
        <f t="shared" si="92"/>
        <v>311.78930065920002</v>
      </c>
      <c r="J869" s="294">
        <f t="shared" si="93"/>
        <v>311.78930065920002</v>
      </c>
    </row>
    <row r="870" spans="1:10">
      <c r="A870" s="297"/>
      <c r="B870" s="281" t="s">
        <v>3634</v>
      </c>
      <c r="C870" s="281" t="s">
        <v>3623</v>
      </c>
      <c r="D870" s="277">
        <v>230</v>
      </c>
      <c r="E870" s="277" t="s">
        <v>3828</v>
      </c>
      <c r="F870" s="277">
        <v>9</v>
      </c>
      <c r="G870" s="277">
        <v>44</v>
      </c>
      <c r="H870" s="274">
        <v>7.6942363680000012</v>
      </c>
      <c r="I870" s="275">
        <f t="shared" si="92"/>
        <v>261.60403651200005</v>
      </c>
      <c r="J870" s="294">
        <f t="shared" si="93"/>
        <v>261.60403651200005</v>
      </c>
    </row>
    <row r="871" spans="1:10">
      <c r="A871" s="297"/>
      <c r="B871" s="281" t="s">
        <v>3635</v>
      </c>
      <c r="C871" s="281" t="s">
        <v>3623</v>
      </c>
      <c r="D871" s="277" t="s">
        <v>3821</v>
      </c>
      <c r="E871" s="277" t="s">
        <v>3847</v>
      </c>
      <c r="F871" s="277">
        <v>10</v>
      </c>
      <c r="G871" s="277">
        <v>44</v>
      </c>
      <c r="H871" s="274">
        <v>9.1702735488000009</v>
      </c>
      <c r="I871" s="275">
        <f t="shared" si="92"/>
        <v>311.78930065920002</v>
      </c>
      <c r="J871" s="294">
        <f t="shared" si="93"/>
        <v>311.78930065920002</v>
      </c>
    </row>
    <row r="872" spans="1:10">
      <c r="A872" s="297"/>
      <c r="B872" s="281" t="s">
        <v>3636</v>
      </c>
      <c r="C872" s="281" t="s">
        <v>3623</v>
      </c>
      <c r="D872" s="277" t="s">
        <v>3613</v>
      </c>
      <c r="E872" s="277">
        <v>60</v>
      </c>
      <c r="F872" s="277">
        <v>11</v>
      </c>
      <c r="G872" s="277">
        <v>44</v>
      </c>
      <c r="H872" s="274">
        <v>9.1702735488000009</v>
      </c>
      <c r="I872" s="275">
        <f t="shared" si="92"/>
        <v>311.78930065920002</v>
      </c>
      <c r="J872" s="294">
        <f t="shared" si="93"/>
        <v>311.78930065920002</v>
      </c>
    </row>
    <row r="873" spans="1:10">
      <c r="A873" s="297"/>
      <c r="B873" s="281" t="s">
        <v>3637</v>
      </c>
      <c r="C873" s="281" t="s">
        <v>3623</v>
      </c>
      <c r="D873" s="277" t="s">
        <v>3821</v>
      </c>
      <c r="E873" s="277" t="s">
        <v>3822</v>
      </c>
      <c r="F873" s="277">
        <v>2</v>
      </c>
      <c r="G873" s="277">
        <v>44</v>
      </c>
      <c r="H873" s="274">
        <v>9.9239946623999984</v>
      </c>
      <c r="I873" s="275">
        <f t="shared" si="92"/>
        <v>337.41581852159993</v>
      </c>
      <c r="J873" s="294">
        <f t="shared" si="93"/>
        <v>337.41581852159993</v>
      </c>
    </row>
    <row r="874" spans="1:10">
      <c r="A874" s="297"/>
      <c r="B874" s="281" t="s">
        <v>3638</v>
      </c>
      <c r="C874" s="281" t="s">
        <v>3623</v>
      </c>
      <c r="D874" s="277" t="s">
        <v>3839</v>
      </c>
      <c r="E874" s="277" t="s">
        <v>3852</v>
      </c>
      <c r="F874" s="277">
        <v>3</v>
      </c>
      <c r="G874" s="277">
        <v>44</v>
      </c>
      <c r="H874" s="274">
        <v>9.9239946623999984</v>
      </c>
      <c r="I874" s="275">
        <f t="shared" si="92"/>
        <v>337.41581852159993</v>
      </c>
      <c r="J874" s="294">
        <f t="shared" si="93"/>
        <v>337.41581852159993</v>
      </c>
    </row>
    <row r="875" spans="1:10">
      <c r="A875" s="297"/>
      <c r="B875" s="281" t="s">
        <v>3639</v>
      </c>
      <c r="C875" s="281" t="s">
        <v>3623</v>
      </c>
      <c r="D875" s="277" t="s">
        <v>3827</v>
      </c>
      <c r="E875" s="277" t="s">
        <v>3828</v>
      </c>
      <c r="F875" s="277">
        <v>4</v>
      </c>
      <c r="G875" s="277">
        <v>44</v>
      </c>
      <c r="H875" s="274">
        <v>9.9239946623999984</v>
      </c>
      <c r="I875" s="275">
        <f t="shared" si="92"/>
        <v>337.41581852159993</v>
      </c>
      <c r="J875" s="294">
        <f t="shared" si="93"/>
        <v>337.41581852159993</v>
      </c>
    </row>
    <row r="876" spans="1:10">
      <c r="A876" s="297"/>
      <c r="B876" s="282" t="s">
        <v>3640</v>
      </c>
      <c r="C876" s="282" t="s">
        <v>3623</v>
      </c>
      <c r="D876" s="280" t="s">
        <v>3856</v>
      </c>
      <c r="E876" s="280" t="s">
        <v>3828</v>
      </c>
      <c r="F876" s="280">
        <v>6</v>
      </c>
      <c r="G876" s="280">
        <v>44</v>
      </c>
      <c r="H876" s="274">
        <v>7.6942363680000012</v>
      </c>
      <c r="I876" s="275">
        <f t="shared" si="92"/>
        <v>261.60403651200005</v>
      </c>
      <c r="J876" s="294">
        <f t="shared" si="93"/>
        <v>261.60403651200005</v>
      </c>
    </row>
    <row r="877" spans="1:10">
      <c r="A877" s="297"/>
      <c r="B877" s="281" t="s">
        <v>3641</v>
      </c>
      <c r="C877" s="281" t="s">
        <v>3623</v>
      </c>
      <c r="D877" s="277" t="s">
        <v>3619</v>
      </c>
      <c r="E877" s="277" t="s">
        <v>3828</v>
      </c>
      <c r="F877" s="277">
        <v>7</v>
      </c>
      <c r="G877" s="277">
        <v>44</v>
      </c>
      <c r="H877" s="274">
        <v>9.9239946623999984</v>
      </c>
      <c r="I877" s="275">
        <f t="shared" si="92"/>
        <v>337.41581852159993</v>
      </c>
      <c r="J877" s="294">
        <f t="shared" si="93"/>
        <v>337.41581852159993</v>
      </c>
    </row>
    <row r="878" spans="1:10">
      <c r="A878" s="297"/>
      <c r="B878" s="281" t="s">
        <v>3642</v>
      </c>
      <c r="C878" s="281" t="s">
        <v>3623</v>
      </c>
      <c r="D878" s="277" t="s">
        <v>3859</v>
      </c>
      <c r="E878" s="277" t="s">
        <v>3828</v>
      </c>
      <c r="F878" s="277">
        <v>9</v>
      </c>
      <c r="G878" s="277">
        <v>44</v>
      </c>
      <c r="H878" s="274">
        <v>9.9239946623999984</v>
      </c>
      <c r="I878" s="275">
        <f t="shared" si="92"/>
        <v>337.41581852159993</v>
      </c>
      <c r="J878" s="294">
        <f t="shared" si="93"/>
        <v>337.41581852159993</v>
      </c>
    </row>
    <row r="879" spans="1:10">
      <c r="A879" s="297"/>
      <c r="B879" s="281" t="s">
        <v>3643</v>
      </c>
      <c r="C879" s="281" t="s">
        <v>3623</v>
      </c>
      <c r="D879" s="277" t="s">
        <v>3644</v>
      </c>
      <c r="E879" s="277">
        <v>60</v>
      </c>
      <c r="F879" s="277">
        <v>11</v>
      </c>
      <c r="G879" s="277">
        <v>44</v>
      </c>
      <c r="H879" s="274">
        <v>9.9239946623999984</v>
      </c>
      <c r="I879" s="275">
        <f t="shared" si="92"/>
        <v>337.41581852159993</v>
      </c>
      <c r="J879" s="294">
        <f t="shared" si="93"/>
        <v>337.41581852159993</v>
      </c>
    </row>
    <row r="880" spans="1:10">
      <c r="A880" s="295"/>
      <c r="B880" s="277"/>
      <c r="C880" s="277"/>
      <c r="D880" s="277"/>
      <c r="E880" s="277"/>
      <c r="F880" s="277"/>
      <c r="G880" s="277"/>
      <c r="H880" s="274"/>
      <c r="I880" s="275"/>
      <c r="J880" s="294"/>
    </row>
    <row r="881" spans="1:10">
      <c r="A881" s="297"/>
      <c r="B881" s="281" t="s">
        <v>3645</v>
      </c>
      <c r="C881" s="281" t="s">
        <v>3646</v>
      </c>
      <c r="D881" s="277" t="s">
        <v>3827</v>
      </c>
      <c r="E881" s="277" t="s">
        <v>3828</v>
      </c>
      <c r="F881" s="277">
        <v>4</v>
      </c>
      <c r="G881" s="277">
        <v>44</v>
      </c>
      <c r="H881" s="274">
        <v>36.429853823999998</v>
      </c>
      <c r="I881" s="275">
        <f t="shared" ref="I881:I894" si="94">H881*$I$11</f>
        <v>1238.615030016</v>
      </c>
      <c r="J881" s="294">
        <f t="shared" ref="J881:J894" si="95">I881*(1-J$11)</f>
        <v>1238.615030016</v>
      </c>
    </row>
    <row r="882" spans="1:10">
      <c r="A882" s="297"/>
      <c r="B882" s="282" t="s">
        <v>3647</v>
      </c>
      <c r="C882" s="282" t="s">
        <v>3646</v>
      </c>
      <c r="D882" s="280" t="s">
        <v>3831</v>
      </c>
      <c r="E882" s="280" t="s">
        <v>3828</v>
      </c>
      <c r="F882" s="280">
        <v>6</v>
      </c>
      <c r="G882" s="280">
        <v>44</v>
      </c>
      <c r="H882" s="274">
        <v>33.917450111999997</v>
      </c>
      <c r="I882" s="275">
        <f t="shared" si="94"/>
        <v>1153.1933038079999</v>
      </c>
      <c r="J882" s="294">
        <f t="shared" si="95"/>
        <v>1153.1933038079999</v>
      </c>
    </row>
    <row r="883" spans="1:10">
      <c r="A883" s="297"/>
      <c r="B883" s="281" t="s">
        <v>3648</v>
      </c>
      <c r="C883" s="281" t="s">
        <v>3646</v>
      </c>
      <c r="D883" s="277" t="s">
        <v>3835</v>
      </c>
      <c r="E883" s="277" t="s">
        <v>3828</v>
      </c>
      <c r="F883" s="277">
        <v>9</v>
      </c>
      <c r="G883" s="277">
        <v>44</v>
      </c>
      <c r="H883" s="274">
        <v>37.372005215999998</v>
      </c>
      <c r="I883" s="275">
        <f t="shared" si="94"/>
        <v>1270.648177344</v>
      </c>
      <c r="J883" s="294">
        <f t="shared" si="95"/>
        <v>1270.648177344</v>
      </c>
    </row>
    <row r="884" spans="1:10">
      <c r="A884" s="297"/>
      <c r="B884" s="281" t="s">
        <v>3649</v>
      </c>
      <c r="C884" s="281" t="s">
        <v>3646</v>
      </c>
      <c r="D884" s="277"/>
      <c r="E884" s="277" t="s">
        <v>3828</v>
      </c>
      <c r="F884" s="277">
        <v>12</v>
      </c>
      <c r="G884" s="277">
        <v>44</v>
      </c>
      <c r="H884" s="274">
        <v>37.372005215999998</v>
      </c>
      <c r="I884" s="275">
        <f t="shared" si="94"/>
        <v>1270.648177344</v>
      </c>
      <c r="J884" s="294">
        <f t="shared" si="95"/>
        <v>1270.648177344</v>
      </c>
    </row>
    <row r="885" spans="1:10">
      <c r="A885" s="297"/>
      <c r="B885" s="281" t="s">
        <v>3650</v>
      </c>
      <c r="C885" s="281" t="s">
        <v>3646</v>
      </c>
      <c r="D885" s="277" t="s">
        <v>3827</v>
      </c>
      <c r="E885" s="277" t="s">
        <v>3828</v>
      </c>
      <c r="F885" s="277">
        <v>4</v>
      </c>
      <c r="G885" s="277">
        <v>44</v>
      </c>
      <c r="H885" s="274">
        <v>37.214979983999996</v>
      </c>
      <c r="I885" s="275">
        <f t="shared" si="94"/>
        <v>1265.3093194559999</v>
      </c>
      <c r="J885" s="294">
        <f t="shared" si="95"/>
        <v>1265.3093194559999</v>
      </c>
    </row>
    <row r="886" spans="1:10">
      <c r="A886" s="297"/>
      <c r="B886" s="282" t="s">
        <v>3651</v>
      </c>
      <c r="C886" s="282" t="s">
        <v>3646</v>
      </c>
      <c r="D886" s="280">
        <v>400</v>
      </c>
      <c r="E886" s="280" t="s">
        <v>3828</v>
      </c>
      <c r="F886" s="280">
        <v>6</v>
      </c>
      <c r="G886" s="280">
        <v>44</v>
      </c>
      <c r="H886" s="274">
        <v>34.545551039999999</v>
      </c>
      <c r="I886" s="275">
        <f t="shared" si="94"/>
        <v>1174.5487353599999</v>
      </c>
      <c r="J886" s="294">
        <f t="shared" si="95"/>
        <v>1174.5487353599999</v>
      </c>
    </row>
    <row r="887" spans="1:10">
      <c r="A887" s="297"/>
      <c r="B887" s="281" t="s">
        <v>3652</v>
      </c>
      <c r="C887" s="281" t="s">
        <v>3646</v>
      </c>
      <c r="D887" s="277" t="s">
        <v>3833</v>
      </c>
      <c r="E887" s="277" t="s">
        <v>3828</v>
      </c>
      <c r="F887" s="277">
        <v>7</v>
      </c>
      <c r="G887" s="277">
        <v>44</v>
      </c>
      <c r="H887" s="274">
        <v>38.314156607999998</v>
      </c>
      <c r="I887" s="275">
        <f t="shared" si="94"/>
        <v>1302.6813246719998</v>
      </c>
      <c r="J887" s="294">
        <f t="shared" si="95"/>
        <v>1302.6813246719998</v>
      </c>
    </row>
    <row r="888" spans="1:10">
      <c r="A888" s="297"/>
      <c r="B888" s="281" t="s">
        <v>3653</v>
      </c>
      <c r="C888" s="281" t="s">
        <v>3646</v>
      </c>
      <c r="D888" s="277">
        <v>230</v>
      </c>
      <c r="E888" s="277" t="s">
        <v>3828</v>
      </c>
      <c r="F888" s="277">
        <v>9</v>
      </c>
      <c r="G888" s="277">
        <v>44</v>
      </c>
      <c r="H888" s="274">
        <v>38.314156607999998</v>
      </c>
      <c r="I888" s="275">
        <f t="shared" si="94"/>
        <v>1302.6813246719998</v>
      </c>
      <c r="J888" s="294">
        <f t="shared" si="95"/>
        <v>1302.6813246719998</v>
      </c>
    </row>
    <row r="889" spans="1:10">
      <c r="A889" s="297"/>
      <c r="B889" s="281" t="s">
        <v>3654</v>
      </c>
      <c r="C889" s="281" t="s">
        <v>3646</v>
      </c>
      <c r="D889" s="277" t="s">
        <v>3613</v>
      </c>
      <c r="E889" s="277">
        <v>60</v>
      </c>
      <c r="F889" s="277">
        <v>11</v>
      </c>
      <c r="G889" s="277">
        <v>44</v>
      </c>
      <c r="H889" s="274">
        <v>38.314156607999998</v>
      </c>
      <c r="I889" s="275">
        <f t="shared" si="94"/>
        <v>1302.6813246719998</v>
      </c>
      <c r="J889" s="294">
        <f t="shared" si="95"/>
        <v>1302.6813246719998</v>
      </c>
    </row>
    <row r="890" spans="1:10">
      <c r="A890" s="297"/>
      <c r="B890" s="281" t="s">
        <v>3655</v>
      </c>
      <c r="C890" s="281" t="s">
        <v>3646</v>
      </c>
      <c r="D890" s="277" t="s">
        <v>3827</v>
      </c>
      <c r="E890" s="277" t="s">
        <v>3828</v>
      </c>
      <c r="F890" s="277">
        <v>4</v>
      </c>
      <c r="G890" s="277">
        <v>44</v>
      </c>
      <c r="H890" s="274">
        <v>38.000106144</v>
      </c>
      <c r="I890" s="275">
        <f t="shared" si="94"/>
        <v>1292.0036088960001</v>
      </c>
      <c r="J890" s="294">
        <f t="shared" si="95"/>
        <v>1292.0036088960001</v>
      </c>
    </row>
    <row r="891" spans="1:10">
      <c r="A891" s="297"/>
      <c r="B891" s="282" t="s">
        <v>3656</v>
      </c>
      <c r="C891" s="282" t="s">
        <v>3646</v>
      </c>
      <c r="D891" s="280" t="s">
        <v>3856</v>
      </c>
      <c r="E891" s="280" t="s">
        <v>3828</v>
      </c>
      <c r="F891" s="280">
        <v>6</v>
      </c>
      <c r="G891" s="280">
        <v>44</v>
      </c>
      <c r="H891" s="274">
        <v>35.958778127999999</v>
      </c>
      <c r="I891" s="275">
        <f t="shared" si="94"/>
        <v>1222.5984563519999</v>
      </c>
      <c r="J891" s="294">
        <f t="shared" si="95"/>
        <v>1222.5984563519999</v>
      </c>
    </row>
    <row r="892" spans="1:10">
      <c r="A892" s="297"/>
      <c r="B892" s="281" t="s">
        <v>3657</v>
      </c>
      <c r="C892" s="281" t="s">
        <v>3646</v>
      </c>
      <c r="D892" s="277" t="s">
        <v>3619</v>
      </c>
      <c r="E892" s="277" t="s">
        <v>3828</v>
      </c>
      <c r="F892" s="277">
        <v>7</v>
      </c>
      <c r="G892" s="277">
        <v>44</v>
      </c>
      <c r="H892" s="274">
        <v>41.454661248000001</v>
      </c>
      <c r="I892" s="275">
        <f t="shared" si="94"/>
        <v>1409.458482432</v>
      </c>
      <c r="J892" s="294">
        <f t="shared" si="95"/>
        <v>1409.458482432</v>
      </c>
    </row>
    <row r="893" spans="1:10">
      <c r="A893" s="297"/>
      <c r="B893" s="281" t="s">
        <v>3658</v>
      </c>
      <c r="C893" s="281" t="s">
        <v>3646</v>
      </c>
      <c r="D893" s="277" t="s">
        <v>3859</v>
      </c>
      <c r="E893" s="277" t="s">
        <v>3828</v>
      </c>
      <c r="F893" s="277">
        <v>9</v>
      </c>
      <c r="G893" s="277">
        <v>44</v>
      </c>
      <c r="H893" s="274">
        <v>41.454661248000001</v>
      </c>
      <c r="I893" s="275">
        <f t="shared" si="94"/>
        <v>1409.458482432</v>
      </c>
      <c r="J893" s="294">
        <f t="shared" si="95"/>
        <v>1409.458482432</v>
      </c>
    </row>
    <row r="894" spans="1:10">
      <c r="A894" s="297"/>
      <c r="B894" s="281" t="s">
        <v>3659</v>
      </c>
      <c r="C894" s="281" t="s">
        <v>3646</v>
      </c>
      <c r="D894" s="277" t="s">
        <v>3849</v>
      </c>
      <c r="E894" s="277">
        <v>60</v>
      </c>
      <c r="F894" s="277">
        <v>11</v>
      </c>
      <c r="G894" s="277">
        <v>44</v>
      </c>
      <c r="H894" s="274">
        <v>41.454661248000001</v>
      </c>
      <c r="I894" s="275">
        <f t="shared" si="94"/>
        <v>1409.458482432</v>
      </c>
      <c r="J894" s="294">
        <f t="shared" si="95"/>
        <v>1409.458482432</v>
      </c>
    </row>
    <row r="895" spans="1:10">
      <c r="A895" s="295"/>
      <c r="B895" s="277"/>
      <c r="C895" s="277"/>
      <c r="D895" s="277"/>
      <c r="E895" s="277"/>
      <c r="F895" s="277"/>
      <c r="G895" s="277"/>
      <c r="H895" s="274"/>
      <c r="I895" s="275"/>
      <c r="J895" s="294"/>
    </row>
    <row r="896" spans="1:10">
      <c r="A896" s="295"/>
      <c r="B896" s="277" t="s">
        <v>3660</v>
      </c>
      <c r="C896" s="277" t="s">
        <v>3661</v>
      </c>
      <c r="D896" s="277" t="s">
        <v>3827</v>
      </c>
      <c r="E896" s="277" t="s">
        <v>3828</v>
      </c>
      <c r="F896" s="277">
        <v>4</v>
      </c>
      <c r="G896" s="277">
        <v>67</v>
      </c>
      <c r="H896" s="274">
        <v>41.297636016000006</v>
      </c>
      <c r="I896" s="275">
        <f t="shared" ref="I896:I904" si="96">H896*$I$11</f>
        <v>1404.1196245440001</v>
      </c>
      <c r="J896" s="294">
        <f t="shared" ref="J896:J904" si="97">I896*(1-J$11)</f>
        <v>1404.1196245440001</v>
      </c>
    </row>
    <row r="897" spans="1:10">
      <c r="A897" s="295"/>
      <c r="B897" s="280" t="s">
        <v>3662</v>
      </c>
      <c r="C897" s="280" t="s">
        <v>3663</v>
      </c>
      <c r="D897" s="280"/>
      <c r="E897" s="280"/>
      <c r="F897" s="280">
        <v>6</v>
      </c>
      <c r="G897" s="280">
        <v>67</v>
      </c>
      <c r="H897" s="274">
        <v>38.785232303999997</v>
      </c>
      <c r="I897" s="275">
        <f t="shared" si="96"/>
        <v>1318.697898336</v>
      </c>
      <c r="J897" s="294">
        <f t="shared" si="97"/>
        <v>1318.697898336</v>
      </c>
    </row>
    <row r="898" spans="1:10">
      <c r="A898" s="295"/>
      <c r="B898" s="277" t="s">
        <v>3664</v>
      </c>
      <c r="C898" s="277" t="s">
        <v>3663</v>
      </c>
      <c r="D898" s="277" t="s">
        <v>3835</v>
      </c>
      <c r="E898" s="277" t="s">
        <v>3828</v>
      </c>
      <c r="F898" s="277">
        <v>9</v>
      </c>
      <c r="G898" s="277">
        <v>67</v>
      </c>
      <c r="H898" s="274">
        <v>51.033200400000013</v>
      </c>
      <c r="I898" s="275">
        <f t="shared" si="96"/>
        <v>1735.1288136000005</v>
      </c>
      <c r="J898" s="294">
        <f t="shared" si="97"/>
        <v>1735.1288136000005</v>
      </c>
    </row>
    <row r="899" spans="1:10">
      <c r="A899" s="295"/>
      <c r="B899" s="277" t="s">
        <v>3665</v>
      </c>
      <c r="C899" s="277" t="s">
        <v>3663</v>
      </c>
      <c r="D899" s="277" t="s">
        <v>3827</v>
      </c>
      <c r="E899" s="277" t="s">
        <v>3828</v>
      </c>
      <c r="F899" s="277">
        <v>4</v>
      </c>
      <c r="G899" s="277">
        <v>67</v>
      </c>
      <c r="H899" s="274">
        <v>53.231553647999995</v>
      </c>
      <c r="I899" s="275">
        <f t="shared" si="96"/>
        <v>1809.8728240319999</v>
      </c>
      <c r="J899" s="294">
        <f t="shared" si="97"/>
        <v>1809.8728240319999</v>
      </c>
    </row>
    <row r="900" spans="1:10">
      <c r="A900" s="295"/>
      <c r="B900" s="280" t="s">
        <v>3666</v>
      </c>
      <c r="C900" s="280" t="s">
        <v>3663</v>
      </c>
      <c r="D900" s="280">
        <v>400</v>
      </c>
      <c r="E900" s="280" t="s">
        <v>3828</v>
      </c>
      <c r="F900" s="280">
        <v>6</v>
      </c>
      <c r="G900" s="280">
        <v>67</v>
      </c>
      <c r="H900" s="274">
        <v>40.826560320000006</v>
      </c>
      <c r="I900" s="275">
        <f t="shared" si="96"/>
        <v>1388.1030508800002</v>
      </c>
      <c r="J900" s="294">
        <f t="shared" si="97"/>
        <v>1388.1030508800002</v>
      </c>
    </row>
    <row r="901" spans="1:10">
      <c r="A901" s="295"/>
      <c r="B901" s="277" t="s">
        <v>3667</v>
      </c>
      <c r="C901" s="277" t="s">
        <v>3663</v>
      </c>
      <c r="D901" s="277">
        <v>230</v>
      </c>
      <c r="E901" s="277" t="s">
        <v>3828</v>
      </c>
      <c r="F901" s="277">
        <v>9</v>
      </c>
      <c r="G901" s="277">
        <v>67</v>
      </c>
      <c r="H901" s="274">
        <v>43.024913567999995</v>
      </c>
      <c r="I901" s="275">
        <f t="shared" si="96"/>
        <v>1462.8470613119998</v>
      </c>
      <c r="J901" s="294">
        <f t="shared" si="97"/>
        <v>1462.8470613119998</v>
      </c>
    </row>
    <row r="902" spans="1:10">
      <c r="A902" s="295"/>
      <c r="B902" s="277" t="s">
        <v>3668</v>
      </c>
      <c r="C902" s="277" t="s">
        <v>3663</v>
      </c>
      <c r="D902" s="277" t="s">
        <v>3827</v>
      </c>
      <c r="E902" s="277" t="s">
        <v>3828</v>
      </c>
      <c r="F902" s="277">
        <v>4</v>
      </c>
      <c r="G902" s="277">
        <v>67</v>
      </c>
      <c r="H902" s="274">
        <v>59.355537695999999</v>
      </c>
      <c r="I902" s="275">
        <f t="shared" si="96"/>
        <v>2018.0882816640001</v>
      </c>
      <c r="J902" s="294">
        <f t="shared" si="97"/>
        <v>2018.0882816640001</v>
      </c>
    </row>
    <row r="903" spans="1:10">
      <c r="A903" s="295"/>
      <c r="B903" s="280" t="s">
        <v>3669</v>
      </c>
      <c r="C903" s="280" t="s">
        <v>3663</v>
      </c>
      <c r="D903" s="280" t="s">
        <v>3856</v>
      </c>
      <c r="E903" s="280" t="s">
        <v>3828</v>
      </c>
      <c r="F903" s="280">
        <v>6</v>
      </c>
      <c r="G903" s="280">
        <v>67</v>
      </c>
      <c r="H903" s="274">
        <v>45.851367744000001</v>
      </c>
      <c r="I903" s="275">
        <f t="shared" si="96"/>
        <v>1558.9465032959999</v>
      </c>
      <c r="J903" s="294">
        <f t="shared" si="97"/>
        <v>1558.9465032959999</v>
      </c>
    </row>
    <row r="904" spans="1:10">
      <c r="A904" s="295"/>
      <c r="B904" s="277" t="s">
        <v>3670</v>
      </c>
      <c r="C904" s="277" t="s">
        <v>3663</v>
      </c>
      <c r="D904" s="277" t="s">
        <v>3859</v>
      </c>
      <c r="E904" s="277" t="s">
        <v>3828</v>
      </c>
      <c r="F904" s="277">
        <v>9</v>
      </c>
      <c r="G904" s="277">
        <v>67</v>
      </c>
      <c r="H904" s="274">
        <v>59.669588160000004</v>
      </c>
      <c r="I904" s="275">
        <f t="shared" si="96"/>
        <v>2028.7659974400001</v>
      </c>
      <c r="J904" s="294">
        <f t="shared" si="97"/>
        <v>2028.7659974400001</v>
      </c>
    </row>
    <row r="905" spans="1:10">
      <c r="A905" s="295"/>
      <c r="B905" s="277"/>
      <c r="C905" s="277"/>
      <c r="D905" s="277"/>
      <c r="E905" s="277"/>
      <c r="F905" s="277"/>
      <c r="G905" s="277"/>
      <c r="H905" s="274"/>
      <c r="I905" s="275"/>
      <c r="J905" s="294"/>
    </row>
    <row r="906" spans="1:10">
      <c r="A906" s="295"/>
      <c r="B906" s="277" t="s">
        <v>3671</v>
      </c>
      <c r="C906" s="277" t="s">
        <v>3672</v>
      </c>
      <c r="D906" s="277" t="s">
        <v>3827</v>
      </c>
      <c r="E906" s="277" t="s">
        <v>3828</v>
      </c>
      <c r="F906" s="277">
        <v>4</v>
      </c>
      <c r="G906" s="277">
        <v>67</v>
      </c>
      <c r="H906" s="274">
        <v>87.400244131199997</v>
      </c>
      <c r="I906" s="275">
        <f t="shared" ref="I906:I919" si="98">H906*$I$11</f>
        <v>2971.6083004607999</v>
      </c>
      <c r="J906" s="294">
        <f t="shared" ref="J906:J919" si="99">I906*(1-J$11)</f>
        <v>2971.6083004607999</v>
      </c>
    </row>
    <row r="907" spans="1:10">
      <c r="A907" s="295"/>
      <c r="B907" s="280" t="s">
        <v>3673</v>
      </c>
      <c r="C907" s="280" t="s">
        <v>3672</v>
      </c>
      <c r="D907" s="280" t="s">
        <v>3831</v>
      </c>
      <c r="E907" s="280" t="s">
        <v>3828</v>
      </c>
      <c r="F907" s="280">
        <v>6</v>
      </c>
      <c r="G907" s="280">
        <v>67</v>
      </c>
      <c r="H907" s="274">
        <v>67.206799296</v>
      </c>
      <c r="I907" s="275">
        <f t="shared" si="98"/>
        <v>2285.0311760640002</v>
      </c>
      <c r="J907" s="294">
        <f t="shared" si="99"/>
        <v>2285.0311760640002</v>
      </c>
    </row>
    <row r="908" spans="1:10">
      <c r="A908" s="295"/>
      <c r="B908" s="277" t="s">
        <v>3674</v>
      </c>
      <c r="C908" s="277" t="s">
        <v>3672</v>
      </c>
      <c r="D908" s="277" t="s">
        <v>3835</v>
      </c>
      <c r="E908" s="277" t="s">
        <v>3828</v>
      </c>
      <c r="F908" s="277">
        <v>9</v>
      </c>
      <c r="G908" s="277">
        <v>67</v>
      </c>
      <c r="H908" s="274">
        <v>87.306028992000009</v>
      </c>
      <c r="I908" s="275">
        <f t="shared" si="98"/>
        <v>2968.4049857280002</v>
      </c>
      <c r="J908" s="294">
        <f t="shared" si="99"/>
        <v>2968.4049857280002</v>
      </c>
    </row>
    <row r="909" spans="1:10">
      <c r="A909" s="295"/>
      <c r="B909" s="277" t="s">
        <v>3675</v>
      </c>
      <c r="C909" s="277" t="s">
        <v>3672</v>
      </c>
      <c r="D909" s="277" t="s">
        <v>3821</v>
      </c>
      <c r="E909" s="277" t="s">
        <v>3822</v>
      </c>
      <c r="F909" s="277">
        <v>2</v>
      </c>
      <c r="G909" s="277">
        <v>67</v>
      </c>
      <c r="H909" s="274">
        <v>93.115962575999987</v>
      </c>
      <c r="I909" s="275">
        <f t="shared" si="98"/>
        <v>3165.9427275839994</v>
      </c>
      <c r="J909" s="294">
        <f t="shared" si="99"/>
        <v>3165.9427275839994</v>
      </c>
    </row>
    <row r="910" spans="1:10">
      <c r="A910" s="295"/>
      <c r="B910" s="277" t="s">
        <v>3676</v>
      </c>
      <c r="C910" s="277" t="s">
        <v>3672</v>
      </c>
      <c r="D910" s="277" t="s">
        <v>3827</v>
      </c>
      <c r="E910" s="277" t="s">
        <v>3828</v>
      </c>
      <c r="F910" s="277">
        <v>4</v>
      </c>
      <c r="G910" s="277">
        <v>67</v>
      </c>
      <c r="H910" s="274">
        <v>93.115962575999987</v>
      </c>
      <c r="I910" s="275">
        <f t="shared" si="98"/>
        <v>3165.9427275839994</v>
      </c>
      <c r="J910" s="294">
        <f t="shared" si="99"/>
        <v>3165.9427275839994</v>
      </c>
    </row>
    <row r="911" spans="1:10">
      <c r="A911" s="295"/>
      <c r="B911" s="280" t="s">
        <v>3677</v>
      </c>
      <c r="C911" s="280" t="s">
        <v>3672</v>
      </c>
      <c r="D911" s="280">
        <v>400</v>
      </c>
      <c r="E911" s="280" t="s">
        <v>3828</v>
      </c>
      <c r="F911" s="280">
        <v>6</v>
      </c>
      <c r="G911" s="280">
        <v>67</v>
      </c>
      <c r="H911" s="274">
        <v>71.446480560000012</v>
      </c>
      <c r="I911" s="275">
        <f t="shared" si="98"/>
        <v>2429.1803390400005</v>
      </c>
      <c r="J911" s="294">
        <f t="shared" si="99"/>
        <v>2429.1803390400005</v>
      </c>
    </row>
    <row r="912" spans="1:10">
      <c r="A912" s="295"/>
      <c r="B912" s="277" t="s">
        <v>3678</v>
      </c>
      <c r="C912" s="277" t="s">
        <v>3672</v>
      </c>
      <c r="D912" s="277" t="s">
        <v>3833</v>
      </c>
      <c r="E912" s="277" t="s">
        <v>3828</v>
      </c>
      <c r="F912" s="277">
        <v>7</v>
      </c>
      <c r="G912" s="277">
        <v>67</v>
      </c>
      <c r="H912" s="274">
        <v>93.115962575999987</v>
      </c>
      <c r="I912" s="275">
        <f t="shared" si="98"/>
        <v>3165.9427275839994</v>
      </c>
      <c r="J912" s="294">
        <f t="shared" si="99"/>
        <v>3165.9427275839994</v>
      </c>
    </row>
    <row r="913" spans="1:10">
      <c r="A913" s="295"/>
      <c r="B913" s="277" t="s">
        <v>2314</v>
      </c>
      <c r="C913" s="277" t="s">
        <v>3672</v>
      </c>
      <c r="D913" s="277">
        <v>230</v>
      </c>
      <c r="E913" s="277" t="s">
        <v>3828</v>
      </c>
      <c r="F913" s="277">
        <v>9</v>
      </c>
      <c r="G913" s="277">
        <v>67</v>
      </c>
      <c r="H913" s="274">
        <v>72.702682415999988</v>
      </c>
      <c r="I913" s="275">
        <f t="shared" si="98"/>
        <v>2471.8912021439996</v>
      </c>
      <c r="J913" s="294">
        <f t="shared" si="99"/>
        <v>2471.8912021439996</v>
      </c>
    </row>
    <row r="914" spans="1:10">
      <c r="A914" s="295"/>
      <c r="B914" s="277" t="s">
        <v>2315</v>
      </c>
      <c r="C914" s="277" t="s">
        <v>3672</v>
      </c>
      <c r="D914" s="277" t="s">
        <v>3821</v>
      </c>
      <c r="E914" s="277" t="s">
        <v>3847</v>
      </c>
      <c r="F914" s="277">
        <v>10</v>
      </c>
      <c r="G914" s="277">
        <v>67</v>
      </c>
      <c r="H914" s="274">
        <v>93.115962575999987</v>
      </c>
      <c r="I914" s="275">
        <f t="shared" si="98"/>
        <v>3165.9427275839994</v>
      </c>
      <c r="J914" s="294">
        <f t="shared" si="99"/>
        <v>3165.9427275839994</v>
      </c>
    </row>
    <row r="915" spans="1:10">
      <c r="A915" s="295"/>
      <c r="B915" s="277" t="s">
        <v>2316</v>
      </c>
      <c r="C915" s="277" t="s">
        <v>3672</v>
      </c>
      <c r="D915" s="277" t="s">
        <v>3849</v>
      </c>
      <c r="E915" s="277">
        <v>60</v>
      </c>
      <c r="F915" s="277">
        <v>11</v>
      </c>
      <c r="G915" s="277">
        <v>67</v>
      </c>
      <c r="H915" s="274">
        <v>93.115962575999987</v>
      </c>
      <c r="I915" s="275">
        <f t="shared" si="98"/>
        <v>3165.9427275839994</v>
      </c>
      <c r="J915" s="294">
        <f t="shared" si="99"/>
        <v>3165.9427275839994</v>
      </c>
    </row>
    <row r="916" spans="1:10">
      <c r="A916" s="295"/>
      <c r="B916" s="277" t="s">
        <v>2317</v>
      </c>
      <c r="C916" s="277" t="s">
        <v>3672</v>
      </c>
      <c r="D916" s="277" t="s">
        <v>3827</v>
      </c>
      <c r="E916" s="277" t="s">
        <v>3828</v>
      </c>
      <c r="F916" s="277">
        <v>4</v>
      </c>
      <c r="G916" s="277">
        <v>67</v>
      </c>
      <c r="H916" s="274">
        <v>97.983744767999994</v>
      </c>
      <c r="I916" s="275">
        <f t="shared" si="98"/>
        <v>3331.4473221119997</v>
      </c>
      <c r="J916" s="294">
        <f t="shared" si="99"/>
        <v>3331.4473221119997</v>
      </c>
    </row>
    <row r="917" spans="1:10">
      <c r="A917" s="295"/>
      <c r="B917" s="280" t="s">
        <v>2318</v>
      </c>
      <c r="C917" s="280" t="s">
        <v>3672</v>
      </c>
      <c r="D917" s="280" t="s">
        <v>3856</v>
      </c>
      <c r="E917" s="280" t="s">
        <v>3828</v>
      </c>
      <c r="F917" s="280">
        <v>6</v>
      </c>
      <c r="G917" s="280">
        <v>67</v>
      </c>
      <c r="H917" s="274">
        <v>74.744010431999996</v>
      </c>
      <c r="I917" s="275">
        <f t="shared" si="98"/>
        <v>2541.2963546880001</v>
      </c>
      <c r="J917" s="294">
        <f t="shared" si="99"/>
        <v>2541.2963546880001</v>
      </c>
    </row>
    <row r="918" spans="1:10">
      <c r="A918" s="295"/>
      <c r="B918" s="277" t="s">
        <v>2319</v>
      </c>
      <c r="C918" s="277" t="s">
        <v>3672</v>
      </c>
      <c r="D918" s="277" t="s">
        <v>3859</v>
      </c>
      <c r="E918" s="277" t="s">
        <v>3828</v>
      </c>
      <c r="F918" s="277">
        <v>9</v>
      </c>
      <c r="G918" s="277">
        <v>67</v>
      </c>
      <c r="H918" s="274">
        <v>97.669694304000018</v>
      </c>
      <c r="I918" s="275">
        <f t="shared" si="98"/>
        <v>3320.7696063360008</v>
      </c>
      <c r="J918" s="294">
        <f t="shared" si="99"/>
        <v>3320.7696063360008</v>
      </c>
    </row>
    <row r="919" spans="1:10">
      <c r="A919" s="295"/>
      <c r="B919" s="277" t="s">
        <v>2320</v>
      </c>
      <c r="C919" s="277" t="s">
        <v>3672</v>
      </c>
      <c r="D919" s="277" t="s">
        <v>3849</v>
      </c>
      <c r="E919" s="277">
        <v>60</v>
      </c>
      <c r="F919" s="277">
        <v>11</v>
      </c>
      <c r="G919" s="277">
        <v>67</v>
      </c>
      <c r="H919" s="274">
        <v>97.669694304000018</v>
      </c>
      <c r="I919" s="275">
        <f t="shared" si="98"/>
        <v>3320.7696063360008</v>
      </c>
      <c r="J919" s="294">
        <f t="shared" si="99"/>
        <v>3320.7696063360008</v>
      </c>
    </row>
    <row r="920" spans="1:10">
      <c r="A920" s="295"/>
      <c r="B920" s="277"/>
      <c r="C920" s="277"/>
      <c r="D920" s="277"/>
      <c r="E920" s="277"/>
      <c r="F920" s="277"/>
      <c r="G920" s="277"/>
      <c r="H920" s="274"/>
      <c r="I920" s="275"/>
      <c r="J920" s="294"/>
    </row>
    <row r="921" spans="1:10">
      <c r="A921" s="298"/>
      <c r="B921" s="277" t="s">
        <v>2321</v>
      </c>
      <c r="C921" s="277" t="s">
        <v>256</v>
      </c>
      <c r="D921" s="284" t="s">
        <v>3821</v>
      </c>
      <c r="E921" s="277" t="s">
        <v>3822</v>
      </c>
      <c r="F921" s="277">
        <v>2</v>
      </c>
      <c r="G921" s="277">
        <v>44</v>
      </c>
      <c r="H921" s="274">
        <v>5.7157184448000011</v>
      </c>
      <c r="I921" s="275">
        <f t="shared" ref="I921:I945" si="100">H921*$I$11</f>
        <v>194.33442712320004</v>
      </c>
      <c r="J921" s="294">
        <f t="shared" ref="J921:J945" si="101">I921*(1-J$11)</f>
        <v>194.33442712320004</v>
      </c>
    </row>
    <row r="922" spans="1:10">
      <c r="A922" s="298"/>
      <c r="B922" s="277" t="s">
        <v>2322</v>
      </c>
      <c r="C922" s="277" t="s">
        <v>256</v>
      </c>
      <c r="D922" s="284" t="s">
        <v>3824</v>
      </c>
      <c r="E922" s="277" t="s">
        <v>3825</v>
      </c>
      <c r="F922" s="277">
        <v>3</v>
      </c>
      <c r="G922" s="277">
        <v>44</v>
      </c>
      <c r="H922" s="274">
        <v>5.7157184448000011</v>
      </c>
      <c r="I922" s="275">
        <f t="shared" si="100"/>
        <v>194.33442712320004</v>
      </c>
      <c r="J922" s="294">
        <f t="shared" si="101"/>
        <v>194.33442712320004</v>
      </c>
    </row>
    <row r="923" spans="1:10">
      <c r="A923" s="298"/>
      <c r="B923" s="277" t="s">
        <v>2323</v>
      </c>
      <c r="C923" s="277" t="s">
        <v>256</v>
      </c>
      <c r="D923" s="284" t="s">
        <v>3827</v>
      </c>
      <c r="E923" s="277" t="s">
        <v>3828</v>
      </c>
      <c r="F923" s="277">
        <v>4</v>
      </c>
      <c r="G923" s="277">
        <v>44</v>
      </c>
      <c r="H923" s="274">
        <v>4.8049720992000005</v>
      </c>
      <c r="I923" s="275">
        <f t="shared" si="100"/>
        <v>163.36905137280002</v>
      </c>
      <c r="J923" s="294">
        <f t="shared" si="101"/>
        <v>163.36905137280002</v>
      </c>
    </row>
    <row r="924" spans="1:10">
      <c r="A924" s="298"/>
      <c r="B924" s="277" t="s">
        <v>2324</v>
      </c>
      <c r="C924" s="277" t="s">
        <v>256</v>
      </c>
      <c r="D924" s="284">
        <v>277</v>
      </c>
      <c r="E924" s="277">
        <v>60</v>
      </c>
      <c r="F924" s="277">
        <v>5</v>
      </c>
      <c r="G924" s="277">
        <v>44</v>
      </c>
      <c r="H924" s="274">
        <v>5.7157184448000011</v>
      </c>
      <c r="I924" s="275">
        <f t="shared" si="100"/>
        <v>194.33442712320004</v>
      </c>
      <c r="J924" s="294">
        <f t="shared" si="101"/>
        <v>194.33442712320004</v>
      </c>
    </row>
    <row r="925" spans="1:10">
      <c r="A925" s="295"/>
      <c r="B925" s="280" t="s">
        <v>2325</v>
      </c>
      <c r="C925" s="280" t="s">
        <v>256</v>
      </c>
      <c r="D925" s="280" t="s">
        <v>3831</v>
      </c>
      <c r="E925" s="280" t="s">
        <v>3828</v>
      </c>
      <c r="F925" s="280">
        <v>6</v>
      </c>
      <c r="G925" s="277">
        <v>44</v>
      </c>
      <c r="H925" s="274">
        <v>4.1290808832000003</v>
      </c>
      <c r="I925" s="275">
        <f t="shared" si="100"/>
        <v>140.38875002880002</v>
      </c>
      <c r="J925" s="294">
        <f t="shared" si="101"/>
        <v>140.38875002880002</v>
      </c>
    </row>
    <row r="926" spans="1:10">
      <c r="A926" s="295"/>
      <c r="B926" s="277" t="s">
        <v>2326</v>
      </c>
      <c r="C926" s="277" t="s">
        <v>256</v>
      </c>
      <c r="D926" s="277" t="s">
        <v>3833</v>
      </c>
      <c r="E926" s="277" t="s">
        <v>3828</v>
      </c>
      <c r="F926" s="277">
        <v>7</v>
      </c>
      <c r="G926" s="277">
        <v>44</v>
      </c>
      <c r="H926" s="274">
        <v>5.7157184448000011</v>
      </c>
      <c r="I926" s="275">
        <f t="shared" si="100"/>
        <v>194.33442712320004</v>
      </c>
      <c r="J926" s="294">
        <f t="shared" si="101"/>
        <v>194.33442712320004</v>
      </c>
    </row>
    <row r="927" spans="1:10">
      <c r="A927" s="295"/>
      <c r="B927" s="277" t="s">
        <v>2327</v>
      </c>
      <c r="C927" s="277" t="s">
        <v>256</v>
      </c>
      <c r="D927" s="277" t="s">
        <v>3835</v>
      </c>
      <c r="E927" s="277" t="s">
        <v>3828</v>
      </c>
      <c r="F927" s="277">
        <v>9</v>
      </c>
      <c r="G927" s="277">
        <v>44</v>
      </c>
      <c r="H927" s="274">
        <v>5.7157184448000011</v>
      </c>
      <c r="I927" s="275">
        <f t="shared" si="100"/>
        <v>194.33442712320004</v>
      </c>
      <c r="J927" s="294">
        <f t="shared" si="101"/>
        <v>194.33442712320004</v>
      </c>
    </row>
    <row r="928" spans="1:10">
      <c r="A928" s="295"/>
      <c r="B928" s="277" t="s">
        <v>2328</v>
      </c>
      <c r="C928" s="277" t="s">
        <v>256</v>
      </c>
      <c r="D928" s="277"/>
      <c r="E928" s="277" t="s">
        <v>3828</v>
      </c>
      <c r="F928" s="277">
        <v>12</v>
      </c>
      <c r="G928" s="277">
        <v>44</v>
      </c>
      <c r="H928" s="274">
        <v>5.7157184448000011</v>
      </c>
      <c r="I928" s="275">
        <f t="shared" si="100"/>
        <v>194.33442712320004</v>
      </c>
      <c r="J928" s="294">
        <f t="shared" si="101"/>
        <v>194.33442712320004</v>
      </c>
    </row>
    <row r="929" spans="1:10">
      <c r="A929" s="295"/>
      <c r="B929" s="277" t="s">
        <v>2329</v>
      </c>
      <c r="C929" s="277" t="s">
        <v>256</v>
      </c>
      <c r="D929" s="277" t="s">
        <v>3821</v>
      </c>
      <c r="E929" s="277" t="s">
        <v>3822</v>
      </c>
      <c r="F929" s="277">
        <v>2</v>
      </c>
      <c r="G929" s="277">
        <v>44</v>
      </c>
      <c r="H929" s="274">
        <v>6.1553890944000003</v>
      </c>
      <c r="I929" s="275">
        <f t="shared" si="100"/>
        <v>209.28322920959999</v>
      </c>
      <c r="J929" s="294">
        <f t="shared" si="101"/>
        <v>209.28322920959999</v>
      </c>
    </row>
    <row r="930" spans="1:10">
      <c r="A930" s="295"/>
      <c r="B930" s="277" t="s">
        <v>2330</v>
      </c>
      <c r="C930" s="277" t="s">
        <v>256</v>
      </c>
      <c r="D930" s="277" t="s">
        <v>3839</v>
      </c>
      <c r="E930" s="277" t="s">
        <v>3828</v>
      </c>
      <c r="F930" s="277">
        <v>3</v>
      </c>
      <c r="G930" s="277">
        <v>44</v>
      </c>
      <c r="H930" s="274">
        <v>6.1553890944000003</v>
      </c>
      <c r="I930" s="275">
        <f t="shared" si="100"/>
        <v>209.28322920959999</v>
      </c>
      <c r="J930" s="294">
        <f t="shared" si="101"/>
        <v>209.28322920959999</v>
      </c>
    </row>
    <row r="931" spans="1:10">
      <c r="A931" s="295"/>
      <c r="B931" s="277" t="s">
        <v>2331</v>
      </c>
      <c r="C931" s="277" t="s">
        <v>256</v>
      </c>
      <c r="D931" s="277" t="s">
        <v>3827</v>
      </c>
      <c r="E931" s="277" t="s">
        <v>3828</v>
      </c>
      <c r="F931" s="277">
        <v>4</v>
      </c>
      <c r="G931" s="277">
        <v>44</v>
      </c>
      <c r="H931" s="274">
        <v>6.1553890944000003</v>
      </c>
      <c r="I931" s="275">
        <f t="shared" si="100"/>
        <v>209.28322920959999</v>
      </c>
      <c r="J931" s="294">
        <f t="shared" si="101"/>
        <v>209.28322920959999</v>
      </c>
    </row>
    <row r="932" spans="1:10">
      <c r="A932" s="295"/>
      <c r="B932" s="277" t="s">
        <v>2332</v>
      </c>
      <c r="C932" s="277" t="s">
        <v>256</v>
      </c>
      <c r="D932" s="277" t="s">
        <v>3842</v>
      </c>
      <c r="E932" s="277" t="s">
        <v>3828</v>
      </c>
      <c r="F932" s="277">
        <v>5</v>
      </c>
      <c r="G932" s="277">
        <v>44</v>
      </c>
      <c r="H932" s="274">
        <v>6.1553890944000003</v>
      </c>
      <c r="I932" s="275">
        <f t="shared" si="100"/>
        <v>209.28322920959999</v>
      </c>
      <c r="J932" s="294">
        <f t="shared" si="101"/>
        <v>209.28322920959999</v>
      </c>
    </row>
    <row r="933" spans="1:10">
      <c r="A933" s="295"/>
      <c r="B933" s="280" t="s">
        <v>2333</v>
      </c>
      <c r="C933" s="280" t="s">
        <v>256</v>
      </c>
      <c r="D933" s="280">
        <v>400</v>
      </c>
      <c r="E933" s="280" t="s">
        <v>3828</v>
      </c>
      <c r="F933" s="280">
        <v>6</v>
      </c>
      <c r="G933" s="277">
        <v>44</v>
      </c>
      <c r="H933" s="274">
        <v>4.2765480576000003</v>
      </c>
      <c r="I933" s="275">
        <f t="shared" si="100"/>
        <v>145.4026339584</v>
      </c>
      <c r="J933" s="294">
        <f t="shared" si="101"/>
        <v>145.4026339584</v>
      </c>
    </row>
    <row r="934" spans="1:10">
      <c r="A934" s="295"/>
      <c r="B934" s="277" t="s">
        <v>2334</v>
      </c>
      <c r="C934" s="277" t="s">
        <v>256</v>
      </c>
      <c r="D934" s="277" t="s">
        <v>3833</v>
      </c>
      <c r="E934" s="277" t="s">
        <v>3828</v>
      </c>
      <c r="F934" s="277">
        <v>7</v>
      </c>
      <c r="G934" s="277">
        <v>44</v>
      </c>
      <c r="H934" s="274">
        <v>6.1553890944000003</v>
      </c>
      <c r="I934" s="275">
        <f t="shared" si="100"/>
        <v>209.28322920959999</v>
      </c>
      <c r="J934" s="294">
        <f t="shared" si="101"/>
        <v>209.28322920959999</v>
      </c>
    </row>
    <row r="935" spans="1:10">
      <c r="A935" s="295"/>
      <c r="B935" s="277" t="s">
        <v>2335</v>
      </c>
      <c r="C935" s="277" t="s">
        <v>256</v>
      </c>
      <c r="D935" s="277">
        <v>230</v>
      </c>
      <c r="E935" s="277" t="s">
        <v>3828</v>
      </c>
      <c r="F935" s="277">
        <v>9</v>
      </c>
      <c r="G935" s="277">
        <v>44</v>
      </c>
      <c r="H935" s="274">
        <v>4.8677821919999991</v>
      </c>
      <c r="I935" s="275">
        <f t="shared" si="100"/>
        <v>165.50459452799996</v>
      </c>
      <c r="J935" s="294">
        <f t="shared" si="101"/>
        <v>165.50459452799996</v>
      </c>
    </row>
    <row r="936" spans="1:10">
      <c r="A936" s="295"/>
      <c r="B936" s="277" t="s">
        <v>2336</v>
      </c>
      <c r="C936" s="277" t="s">
        <v>256</v>
      </c>
      <c r="D936" s="277" t="s">
        <v>3821</v>
      </c>
      <c r="E936" s="277" t="s">
        <v>3847</v>
      </c>
      <c r="F936" s="277">
        <v>10</v>
      </c>
      <c r="G936" s="277">
        <v>44</v>
      </c>
      <c r="H936" s="274">
        <v>6.1553890944000003</v>
      </c>
      <c r="I936" s="275">
        <f t="shared" si="100"/>
        <v>209.28322920959999</v>
      </c>
      <c r="J936" s="294">
        <f t="shared" si="101"/>
        <v>209.28322920959999</v>
      </c>
    </row>
    <row r="937" spans="1:10">
      <c r="A937" s="295"/>
      <c r="B937" s="277" t="s">
        <v>2337</v>
      </c>
      <c r="C937" s="277" t="s">
        <v>256</v>
      </c>
      <c r="D937" s="277" t="s">
        <v>3849</v>
      </c>
      <c r="E937" s="277">
        <v>60</v>
      </c>
      <c r="F937" s="277">
        <v>11</v>
      </c>
      <c r="G937" s="277">
        <v>44</v>
      </c>
      <c r="H937" s="274">
        <v>6.1553890944000003</v>
      </c>
      <c r="I937" s="275">
        <f t="shared" si="100"/>
        <v>209.28322920959999</v>
      </c>
      <c r="J937" s="294">
        <f t="shared" si="101"/>
        <v>209.28322920959999</v>
      </c>
    </row>
    <row r="938" spans="1:10">
      <c r="A938" s="295"/>
      <c r="B938" s="277" t="s">
        <v>2338</v>
      </c>
      <c r="C938" s="277" t="s">
        <v>256</v>
      </c>
      <c r="D938" s="277" t="s">
        <v>3821</v>
      </c>
      <c r="E938" s="277" t="s">
        <v>3822</v>
      </c>
      <c r="F938" s="277">
        <v>2</v>
      </c>
      <c r="G938" s="277">
        <v>44</v>
      </c>
      <c r="H938" s="274">
        <v>5.9983638623999997</v>
      </c>
      <c r="I938" s="275">
        <f t="shared" si="100"/>
        <v>203.94437132159999</v>
      </c>
      <c r="J938" s="294">
        <f t="shared" si="101"/>
        <v>203.94437132159999</v>
      </c>
    </row>
    <row r="939" spans="1:10">
      <c r="A939" s="295"/>
      <c r="B939" s="277" t="s">
        <v>2339</v>
      </c>
      <c r="C939" s="277" t="s">
        <v>256</v>
      </c>
      <c r="D939" s="277" t="s">
        <v>3839</v>
      </c>
      <c r="E939" s="277" t="s">
        <v>3852</v>
      </c>
      <c r="F939" s="277">
        <v>3</v>
      </c>
      <c r="G939" s="277">
        <v>44</v>
      </c>
      <c r="H939" s="274">
        <v>6.3438193728000005</v>
      </c>
      <c r="I939" s="275">
        <f t="shared" si="100"/>
        <v>215.68985867520001</v>
      </c>
      <c r="J939" s="294">
        <f t="shared" si="101"/>
        <v>215.68985867520001</v>
      </c>
    </row>
    <row r="940" spans="1:10">
      <c r="A940" s="295"/>
      <c r="B940" s="277" t="s">
        <v>2340</v>
      </c>
      <c r="C940" s="277" t="s">
        <v>256</v>
      </c>
      <c r="D940" s="277" t="s">
        <v>3827</v>
      </c>
      <c r="E940" s="277" t="s">
        <v>3828</v>
      </c>
      <c r="F940" s="277">
        <v>4</v>
      </c>
      <c r="G940" s="277">
        <v>44</v>
      </c>
      <c r="H940" s="274">
        <v>6.3438193728000005</v>
      </c>
      <c r="I940" s="275">
        <f t="shared" si="100"/>
        <v>215.68985867520001</v>
      </c>
      <c r="J940" s="294">
        <f t="shared" si="101"/>
        <v>215.68985867520001</v>
      </c>
    </row>
    <row r="941" spans="1:10">
      <c r="A941" s="295"/>
      <c r="B941" s="277" t="s">
        <v>2341</v>
      </c>
      <c r="C941" s="277" t="s">
        <v>256</v>
      </c>
      <c r="D941" s="277" t="s">
        <v>3842</v>
      </c>
      <c r="E941" s="277" t="s">
        <v>3828</v>
      </c>
      <c r="F941" s="277">
        <v>5</v>
      </c>
      <c r="G941" s="277">
        <v>44</v>
      </c>
      <c r="H941" s="274">
        <v>6.3438193728000005</v>
      </c>
      <c r="I941" s="275">
        <f t="shared" si="100"/>
        <v>215.68985867520001</v>
      </c>
      <c r="J941" s="294">
        <f t="shared" si="101"/>
        <v>215.68985867520001</v>
      </c>
    </row>
    <row r="942" spans="1:10">
      <c r="A942" s="296" t="s">
        <v>2342</v>
      </c>
      <c r="B942" s="279" t="s">
        <v>2343</v>
      </c>
      <c r="C942" s="279" t="s">
        <v>256</v>
      </c>
      <c r="D942" s="279" t="s">
        <v>3856</v>
      </c>
      <c r="E942" s="279" t="s">
        <v>3828</v>
      </c>
      <c r="F942" s="279">
        <v>6</v>
      </c>
      <c r="G942" s="278">
        <v>44</v>
      </c>
      <c r="H942" s="274">
        <v>4.5714824064000004</v>
      </c>
      <c r="I942" s="275">
        <f t="shared" si="100"/>
        <v>155.4304018176</v>
      </c>
      <c r="J942" s="294">
        <f t="shared" si="101"/>
        <v>155.4304018176</v>
      </c>
    </row>
    <row r="943" spans="1:10">
      <c r="A943" s="295"/>
      <c r="B943" s="277" t="s">
        <v>2344</v>
      </c>
      <c r="C943" s="277" t="s">
        <v>256</v>
      </c>
      <c r="D943" s="277" t="s">
        <v>3833</v>
      </c>
      <c r="E943" s="277" t="s">
        <v>3828</v>
      </c>
      <c r="F943" s="277">
        <v>7</v>
      </c>
      <c r="G943" s="277">
        <v>44</v>
      </c>
      <c r="H943" s="274">
        <v>6.3438193728000005</v>
      </c>
      <c r="I943" s="275">
        <f t="shared" si="100"/>
        <v>215.68985867520001</v>
      </c>
      <c r="J943" s="294">
        <f t="shared" si="101"/>
        <v>215.68985867520001</v>
      </c>
    </row>
    <row r="944" spans="1:10">
      <c r="A944" s="295"/>
      <c r="B944" s="277" t="s">
        <v>2345</v>
      </c>
      <c r="C944" s="277" t="s">
        <v>256</v>
      </c>
      <c r="D944" s="277" t="s">
        <v>3859</v>
      </c>
      <c r="E944" s="277" t="s">
        <v>3828</v>
      </c>
      <c r="F944" s="277">
        <v>9</v>
      </c>
      <c r="G944" s="277">
        <v>44</v>
      </c>
      <c r="H944" s="274">
        <v>6.3438193728000005</v>
      </c>
      <c r="I944" s="275">
        <f t="shared" si="100"/>
        <v>215.68985867520001</v>
      </c>
      <c r="J944" s="294">
        <f t="shared" si="101"/>
        <v>215.68985867520001</v>
      </c>
    </row>
    <row r="945" spans="1:10">
      <c r="A945" s="295"/>
      <c r="B945" s="277" t="s">
        <v>2346</v>
      </c>
      <c r="C945" s="277" t="s">
        <v>256</v>
      </c>
      <c r="D945" s="277" t="s">
        <v>3849</v>
      </c>
      <c r="E945" s="277">
        <v>60</v>
      </c>
      <c r="F945" s="277">
        <v>11</v>
      </c>
      <c r="G945" s="277">
        <v>44</v>
      </c>
      <c r="H945" s="274">
        <v>6.3438193728000005</v>
      </c>
      <c r="I945" s="275">
        <f t="shared" si="100"/>
        <v>215.68985867520001</v>
      </c>
      <c r="J945" s="294">
        <f t="shared" si="101"/>
        <v>215.68985867520001</v>
      </c>
    </row>
    <row r="946" spans="1:10">
      <c r="A946" s="295"/>
      <c r="B946" s="277"/>
      <c r="C946" s="277"/>
      <c r="D946" s="277"/>
      <c r="E946" s="277"/>
      <c r="F946" s="277"/>
      <c r="G946" s="277"/>
      <c r="H946" s="274"/>
      <c r="I946" s="275"/>
      <c r="J946" s="294"/>
    </row>
    <row r="947" spans="1:10">
      <c r="A947" s="295"/>
      <c r="B947" s="277" t="s">
        <v>2347</v>
      </c>
      <c r="C947" s="277" t="s">
        <v>257</v>
      </c>
      <c r="D947" s="277" t="s">
        <v>3821</v>
      </c>
      <c r="E947" s="277" t="s">
        <v>3822</v>
      </c>
      <c r="F947" s="277">
        <v>2</v>
      </c>
      <c r="G947" s="277">
        <v>44</v>
      </c>
      <c r="H947" s="274">
        <v>8.1339070175999986</v>
      </c>
      <c r="I947" s="275">
        <f t="shared" ref="I947:I970" si="102">H947*$I$11</f>
        <v>276.55283859839994</v>
      </c>
      <c r="J947" s="294">
        <f t="shared" ref="J947:J970" si="103">I947*(1-J$11)</f>
        <v>276.55283859839994</v>
      </c>
    </row>
    <row r="948" spans="1:10">
      <c r="A948" s="295"/>
      <c r="B948" s="277" t="s">
        <v>2348</v>
      </c>
      <c r="C948" s="277" t="s">
        <v>257</v>
      </c>
      <c r="D948" s="277" t="s">
        <v>3824</v>
      </c>
      <c r="E948" s="277" t="s">
        <v>3825</v>
      </c>
      <c r="F948" s="277">
        <v>3</v>
      </c>
      <c r="G948" s="277">
        <v>44</v>
      </c>
      <c r="H948" s="274">
        <v>8.1339070175999986</v>
      </c>
      <c r="I948" s="275">
        <f t="shared" si="102"/>
        <v>276.55283859839994</v>
      </c>
      <c r="J948" s="294">
        <f t="shared" si="103"/>
        <v>276.55283859839994</v>
      </c>
    </row>
    <row r="949" spans="1:10">
      <c r="A949" s="295"/>
      <c r="B949" s="277" t="s">
        <v>2349</v>
      </c>
      <c r="C949" s="277" t="s">
        <v>257</v>
      </c>
      <c r="D949" s="277" t="s">
        <v>3827</v>
      </c>
      <c r="E949" s="277" t="s">
        <v>3828</v>
      </c>
      <c r="F949" s="277">
        <v>4</v>
      </c>
      <c r="G949" s="277">
        <v>44</v>
      </c>
      <c r="H949" s="274">
        <v>6.6578698367999998</v>
      </c>
      <c r="I949" s="275">
        <f t="shared" si="102"/>
        <v>226.3675744512</v>
      </c>
      <c r="J949" s="294">
        <f t="shared" si="103"/>
        <v>226.3675744512</v>
      </c>
    </row>
    <row r="950" spans="1:10">
      <c r="A950" s="295"/>
      <c r="B950" s="280" t="s">
        <v>2350</v>
      </c>
      <c r="C950" s="280" t="s">
        <v>257</v>
      </c>
      <c r="D950" s="280" t="s">
        <v>3831</v>
      </c>
      <c r="E950" s="280" t="s">
        <v>3828</v>
      </c>
      <c r="F950" s="280">
        <v>6</v>
      </c>
      <c r="G950" s="277">
        <v>44</v>
      </c>
      <c r="H950" s="274">
        <v>5.6037526272000022</v>
      </c>
      <c r="I950" s="275">
        <f t="shared" si="102"/>
        <v>190.52758932480009</v>
      </c>
      <c r="J950" s="294">
        <f t="shared" si="103"/>
        <v>190.52758932480009</v>
      </c>
    </row>
    <row r="951" spans="1:10">
      <c r="A951" s="295"/>
      <c r="B951" s="277" t="s">
        <v>2351</v>
      </c>
      <c r="C951" s="277" t="s">
        <v>257</v>
      </c>
      <c r="D951" s="277" t="s">
        <v>3833</v>
      </c>
      <c r="E951" s="277" t="s">
        <v>3828</v>
      </c>
      <c r="F951" s="277">
        <v>7</v>
      </c>
      <c r="G951" s="277">
        <v>44</v>
      </c>
      <c r="H951" s="274">
        <v>8.1339070175999986</v>
      </c>
      <c r="I951" s="275">
        <f t="shared" si="102"/>
        <v>276.55283859839994</v>
      </c>
      <c r="J951" s="294">
        <f t="shared" si="103"/>
        <v>276.55283859839994</v>
      </c>
    </row>
    <row r="952" spans="1:10">
      <c r="A952" s="295"/>
      <c r="B952" s="277" t="s">
        <v>2352</v>
      </c>
      <c r="C952" s="277" t="s">
        <v>257</v>
      </c>
      <c r="D952" s="277" t="s">
        <v>3835</v>
      </c>
      <c r="E952" s="277" t="s">
        <v>3828</v>
      </c>
      <c r="F952" s="277">
        <v>9</v>
      </c>
      <c r="G952" s="277">
        <v>44</v>
      </c>
      <c r="H952" s="274">
        <v>8.1339070175999986</v>
      </c>
      <c r="I952" s="275">
        <f t="shared" si="102"/>
        <v>276.55283859839994</v>
      </c>
      <c r="J952" s="294">
        <f t="shared" si="103"/>
        <v>276.55283859839994</v>
      </c>
    </row>
    <row r="953" spans="1:10">
      <c r="A953" s="295"/>
      <c r="B953" s="277" t="s">
        <v>2353</v>
      </c>
      <c r="C953" s="277" t="s">
        <v>257</v>
      </c>
      <c r="D953" s="277"/>
      <c r="E953" s="277" t="s">
        <v>3828</v>
      </c>
      <c r="F953" s="277">
        <v>12</v>
      </c>
      <c r="G953" s="277">
        <v>44</v>
      </c>
      <c r="H953" s="274">
        <v>8.1339070175999986</v>
      </c>
      <c r="I953" s="275">
        <f t="shared" si="102"/>
        <v>276.55283859839994</v>
      </c>
      <c r="J953" s="294">
        <f t="shared" si="103"/>
        <v>276.55283859839994</v>
      </c>
    </row>
    <row r="954" spans="1:10">
      <c r="A954" s="295"/>
      <c r="B954" s="277" t="s">
        <v>2354</v>
      </c>
      <c r="C954" s="277" t="s">
        <v>257</v>
      </c>
      <c r="D954" s="277" t="s">
        <v>3821</v>
      </c>
      <c r="E954" s="277" t="s">
        <v>3822</v>
      </c>
      <c r="F954" s="277">
        <v>2</v>
      </c>
      <c r="G954" s="277">
        <v>44</v>
      </c>
      <c r="H954" s="274">
        <v>8.5107675744000009</v>
      </c>
      <c r="I954" s="275">
        <f t="shared" si="102"/>
        <v>289.36609752960004</v>
      </c>
      <c r="J954" s="294">
        <f t="shared" si="103"/>
        <v>289.36609752960004</v>
      </c>
    </row>
    <row r="955" spans="1:10">
      <c r="A955" s="295"/>
      <c r="B955" s="277" t="s">
        <v>2355</v>
      </c>
      <c r="C955" s="277" t="s">
        <v>257</v>
      </c>
      <c r="D955" s="277" t="s">
        <v>3839</v>
      </c>
      <c r="E955" s="277" t="s">
        <v>3828</v>
      </c>
      <c r="F955" s="277">
        <v>3</v>
      </c>
      <c r="G955" s="277">
        <v>44</v>
      </c>
      <c r="H955" s="274">
        <v>8.5107675744000009</v>
      </c>
      <c r="I955" s="275">
        <f t="shared" si="102"/>
        <v>289.36609752960004</v>
      </c>
      <c r="J955" s="294">
        <f t="shared" si="103"/>
        <v>289.36609752960004</v>
      </c>
    </row>
    <row r="956" spans="1:10">
      <c r="A956" s="295"/>
      <c r="B956" s="277" t="s">
        <v>2356</v>
      </c>
      <c r="C956" s="277" t="s">
        <v>257</v>
      </c>
      <c r="D956" s="277" t="s">
        <v>3827</v>
      </c>
      <c r="E956" s="277" t="s">
        <v>3828</v>
      </c>
      <c r="F956" s="277">
        <v>4</v>
      </c>
      <c r="G956" s="277">
        <v>44</v>
      </c>
      <c r="H956" s="274">
        <v>8.5107675744000009</v>
      </c>
      <c r="I956" s="275">
        <f t="shared" si="102"/>
        <v>289.36609752960004</v>
      </c>
      <c r="J956" s="294">
        <f t="shared" si="103"/>
        <v>289.36609752960004</v>
      </c>
    </row>
    <row r="957" spans="1:10">
      <c r="A957" s="295"/>
      <c r="B957" s="277" t="s">
        <v>2357</v>
      </c>
      <c r="C957" s="277" t="s">
        <v>257</v>
      </c>
      <c r="D957" s="277" t="s">
        <v>3872</v>
      </c>
      <c r="E957" s="277" t="s">
        <v>3828</v>
      </c>
      <c r="F957" s="277">
        <v>5</v>
      </c>
      <c r="G957" s="277">
        <v>44</v>
      </c>
      <c r="H957" s="274">
        <v>8.5107675744000009</v>
      </c>
      <c r="I957" s="275">
        <f t="shared" si="102"/>
        <v>289.36609752960004</v>
      </c>
      <c r="J957" s="294">
        <f t="shared" si="103"/>
        <v>289.36609752960004</v>
      </c>
    </row>
    <row r="958" spans="1:10">
      <c r="A958" s="295"/>
      <c r="B958" s="280" t="s">
        <v>2358</v>
      </c>
      <c r="C958" s="280" t="s">
        <v>257</v>
      </c>
      <c r="D958" s="280">
        <v>400</v>
      </c>
      <c r="E958" s="280" t="s">
        <v>3828</v>
      </c>
      <c r="F958" s="280">
        <v>6</v>
      </c>
      <c r="G958" s="277">
        <v>44</v>
      </c>
      <c r="H958" s="274">
        <v>5.8986869760000005</v>
      </c>
      <c r="I958" s="275">
        <f t="shared" si="102"/>
        <v>200.555357184</v>
      </c>
      <c r="J958" s="294">
        <f t="shared" si="103"/>
        <v>200.555357184</v>
      </c>
    </row>
    <row r="959" spans="1:10">
      <c r="A959" s="295"/>
      <c r="B959" s="277" t="s">
        <v>2359</v>
      </c>
      <c r="C959" s="277" t="s">
        <v>257</v>
      </c>
      <c r="D959" s="277" t="s">
        <v>3833</v>
      </c>
      <c r="E959" s="277" t="s">
        <v>3828</v>
      </c>
      <c r="F959" s="277">
        <v>7</v>
      </c>
      <c r="G959" s="277">
        <v>44</v>
      </c>
      <c r="H959" s="274">
        <v>8.5107675744000009</v>
      </c>
      <c r="I959" s="275">
        <f t="shared" si="102"/>
        <v>289.36609752960004</v>
      </c>
      <c r="J959" s="294">
        <f t="shared" si="103"/>
        <v>289.36609752960004</v>
      </c>
    </row>
    <row r="960" spans="1:10">
      <c r="A960" s="295"/>
      <c r="B960" s="277" t="s">
        <v>2360</v>
      </c>
      <c r="C960" s="277" t="s">
        <v>257</v>
      </c>
      <c r="D960" s="277">
        <v>230</v>
      </c>
      <c r="E960" s="277" t="s">
        <v>3828</v>
      </c>
      <c r="F960" s="277">
        <v>9</v>
      </c>
      <c r="G960" s="277">
        <v>44</v>
      </c>
      <c r="H960" s="274">
        <v>6.8463001152000009</v>
      </c>
      <c r="I960" s="275">
        <f t="shared" si="102"/>
        <v>232.77420391680002</v>
      </c>
      <c r="J960" s="294">
        <f t="shared" si="103"/>
        <v>232.77420391680002</v>
      </c>
    </row>
    <row r="961" spans="1:10">
      <c r="A961" s="295"/>
      <c r="B961" s="277" t="s">
        <v>2361</v>
      </c>
      <c r="C961" s="277" t="s">
        <v>257</v>
      </c>
      <c r="D961" s="277" t="s">
        <v>3821</v>
      </c>
      <c r="E961" s="277" t="s">
        <v>3847</v>
      </c>
      <c r="F961" s="277">
        <v>10</v>
      </c>
      <c r="G961" s="277">
        <v>44</v>
      </c>
      <c r="H961" s="274">
        <v>8.5107675744000009</v>
      </c>
      <c r="I961" s="275">
        <f t="shared" si="102"/>
        <v>289.36609752960004</v>
      </c>
      <c r="J961" s="294">
        <f t="shared" si="103"/>
        <v>289.36609752960004</v>
      </c>
    </row>
    <row r="962" spans="1:10">
      <c r="A962" s="295"/>
      <c r="B962" s="277" t="s">
        <v>2362</v>
      </c>
      <c r="C962" s="277" t="s">
        <v>257</v>
      </c>
      <c r="D962" s="277" t="s">
        <v>3849</v>
      </c>
      <c r="E962" s="277">
        <v>60</v>
      </c>
      <c r="F962" s="277">
        <v>11</v>
      </c>
      <c r="G962" s="277">
        <v>44</v>
      </c>
      <c r="H962" s="274">
        <v>8.5107675744000009</v>
      </c>
      <c r="I962" s="275">
        <f t="shared" si="102"/>
        <v>289.36609752960004</v>
      </c>
      <c r="J962" s="294">
        <f t="shared" si="103"/>
        <v>289.36609752960004</v>
      </c>
    </row>
    <row r="963" spans="1:10">
      <c r="A963" s="295"/>
      <c r="B963" s="277" t="s">
        <v>2363</v>
      </c>
      <c r="C963" s="277" t="s">
        <v>257</v>
      </c>
      <c r="D963" s="277" t="s">
        <v>3821</v>
      </c>
      <c r="E963" s="277" t="s">
        <v>3822</v>
      </c>
      <c r="F963" s="277">
        <v>2</v>
      </c>
      <c r="G963" s="277">
        <v>44</v>
      </c>
      <c r="H963" s="274">
        <v>8.8562230847999981</v>
      </c>
      <c r="I963" s="275">
        <f t="shared" si="102"/>
        <v>301.11158488319995</v>
      </c>
      <c r="J963" s="294">
        <f t="shared" si="103"/>
        <v>301.11158488319995</v>
      </c>
    </row>
    <row r="964" spans="1:10">
      <c r="A964" s="295"/>
      <c r="B964" s="277" t="s">
        <v>2364</v>
      </c>
      <c r="C964" s="277" t="s">
        <v>257</v>
      </c>
      <c r="D964" s="277" t="s">
        <v>3839</v>
      </c>
      <c r="E964" s="277" t="s">
        <v>3852</v>
      </c>
      <c r="F964" s="277">
        <v>3</v>
      </c>
      <c r="G964" s="277">
        <v>44</v>
      </c>
      <c r="H964" s="274">
        <v>8.8562230847999981</v>
      </c>
      <c r="I964" s="275">
        <f t="shared" si="102"/>
        <v>301.11158488319995</v>
      </c>
      <c r="J964" s="294">
        <f t="shared" si="103"/>
        <v>301.11158488319995</v>
      </c>
    </row>
    <row r="965" spans="1:10">
      <c r="A965" s="295"/>
      <c r="B965" s="277" t="s">
        <v>2365</v>
      </c>
      <c r="C965" s="277" t="s">
        <v>257</v>
      </c>
      <c r="D965" s="277" t="s">
        <v>3827</v>
      </c>
      <c r="E965" s="277" t="s">
        <v>3828</v>
      </c>
      <c r="F965" s="277">
        <v>4</v>
      </c>
      <c r="G965" s="277">
        <v>44</v>
      </c>
      <c r="H965" s="274">
        <v>8.8562230847999981</v>
      </c>
      <c r="I965" s="275">
        <f t="shared" si="102"/>
        <v>301.11158488319995</v>
      </c>
      <c r="J965" s="294">
        <f t="shared" si="103"/>
        <v>301.11158488319995</v>
      </c>
    </row>
    <row r="966" spans="1:10">
      <c r="A966" s="295"/>
      <c r="B966" s="277" t="s">
        <v>2366</v>
      </c>
      <c r="C966" s="277" t="s">
        <v>257</v>
      </c>
      <c r="D966" s="277" t="s">
        <v>3842</v>
      </c>
      <c r="E966" s="277" t="s">
        <v>3828</v>
      </c>
      <c r="F966" s="277">
        <v>5</v>
      </c>
      <c r="G966" s="277">
        <v>44</v>
      </c>
      <c r="H966" s="274">
        <v>8.8562230847999981</v>
      </c>
      <c r="I966" s="275">
        <f t="shared" si="102"/>
        <v>301.11158488319995</v>
      </c>
      <c r="J966" s="294">
        <f t="shared" si="103"/>
        <v>301.11158488319995</v>
      </c>
    </row>
    <row r="967" spans="1:10">
      <c r="A967" s="295"/>
      <c r="B967" s="280" t="s">
        <v>2367</v>
      </c>
      <c r="C967" s="280" t="s">
        <v>257</v>
      </c>
      <c r="D967" s="280" t="s">
        <v>3856</v>
      </c>
      <c r="E967" s="280" t="s">
        <v>3828</v>
      </c>
      <c r="F967" s="280">
        <v>6</v>
      </c>
      <c r="G967" s="277">
        <v>44</v>
      </c>
      <c r="H967" s="274">
        <v>6.4885556736000014</v>
      </c>
      <c r="I967" s="275">
        <f t="shared" si="102"/>
        <v>220.61089290240005</v>
      </c>
      <c r="J967" s="294">
        <f t="shared" si="103"/>
        <v>220.61089290240005</v>
      </c>
    </row>
    <row r="968" spans="1:10">
      <c r="A968" s="295"/>
      <c r="B968" s="277" t="s">
        <v>2368</v>
      </c>
      <c r="C968" s="277" t="s">
        <v>257</v>
      </c>
      <c r="D968" s="277" t="s">
        <v>3833</v>
      </c>
      <c r="E968" s="277" t="s">
        <v>3828</v>
      </c>
      <c r="F968" s="277">
        <v>7</v>
      </c>
      <c r="G968" s="277">
        <v>44</v>
      </c>
      <c r="H968" s="274">
        <v>8.8562230847999981</v>
      </c>
      <c r="I968" s="275">
        <f t="shared" si="102"/>
        <v>301.11158488319995</v>
      </c>
      <c r="J968" s="294">
        <f t="shared" si="103"/>
        <v>301.11158488319995</v>
      </c>
    </row>
    <row r="969" spans="1:10">
      <c r="A969" s="295"/>
      <c r="B969" s="277" t="s">
        <v>2369</v>
      </c>
      <c r="C969" s="277" t="s">
        <v>257</v>
      </c>
      <c r="D969" s="277" t="s">
        <v>3859</v>
      </c>
      <c r="E969" s="277" t="s">
        <v>3828</v>
      </c>
      <c r="F969" s="277">
        <v>9</v>
      </c>
      <c r="G969" s="277">
        <v>44</v>
      </c>
      <c r="H969" s="274">
        <v>8.8562230847999981</v>
      </c>
      <c r="I969" s="275">
        <f t="shared" si="102"/>
        <v>301.11158488319995</v>
      </c>
      <c r="J969" s="294">
        <f t="shared" si="103"/>
        <v>301.11158488319995</v>
      </c>
    </row>
    <row r="970" spans="1:10">
      <c r="A970" s="295"/>
      <c r="B970" s="277" t="s">
        <v>2370</v>
      </c>
      <c r="C970" s="277" t="s">
        <v>257</v>
      </c>
      <c r="D970" s="277" t="s">
        <v>3849</v>
      </c>
      <c r="E970" s="277">
        <v>60</v>
      </c>
      <c r="F970" s="277">
        <v>11</v>
      </c>
      <c r="G970" s="277">
        <v>44</v>
      </c>
      <c r="H970" s="274">
        <v>8.8562230847999981</v>
      </c>
      <c r="I970" s="275">
        <f t="shared" si="102"/>
        <v>301.11158488319995</v>
      </c>
      <c r="J970" s="294">
        <f t="shared" si="103"/>
        <v>301.11158488319995</v>
      </c>
    </row>
    <row r="971" spans="1:10">
      <c r="A971" s="295"/>
      <c r="B971" s="277"/>
      <c r="C971" s="277"/>
      <c r="D971" s="277"/>
      <c r="E971" s="277"/>
      <c r="F971" s="277"/>
      <c r="G971" s="277"/>
      <c r="H971" s="274"/>
      <c r="I971" s="275"/>
      <c r="J971" s="294"/>
    </row>
    <row r="972" spans="1:10">
      <c r="A972" s="295"/>
      <c r="B972" s="277" t="s">
        <v>2371</v>
      </c>
      <c r="C972" s="277" t="s">
        <v>2372</v>
      </c>
      <c r="D972" s="277" t="s">
        <v>3821</v>
      </c>
      <c r="E972" s="277" t="s">
        <v>3822</v>
      </c>
      <c r="F972" s="277">
        <v>2</v>
      </c>
      <c r="G972" s="277">
        <v>44</v>
      </c>
      <c r="H972" s="274">
        <v>8.1339070175999986</v>
      </c>
      <c r="I972" s="275">
        <f t="shared" ref="I972:I996" si="104">H972*$I$11</f>
        <v>276.55283859839994</v>
      </c>
      <c r="J972" s="294">
        <f t="shared" ref="J972:J996" si="105">I972*(1-J$11)</f>
        <v>276.55283859839994</v>
      </c>
    </row>
    <row r="973" spans="1:10">
      <c r="A973" s="295"/>
      <c r="B973" s="277" t="s">
        <v>2373</v>
      </c>
      <c r="C973" s="277" t="s">
        <v>2372</v>
      </c>
      <c r="D973" s="277" t="s">
        <v>3824</v>
      </c>
      <c r="E973" s="277" t="s">
        <v>3825</v>
      </c>
      <c r="F973" s="277">
        <v>3</v>
      </c>
      <c r="G973" s="277">
        <v>44</v>
      </c>
      <c r="H973" s="274">
        <v>8.1339070175999986</v>
      </c>
      <c r="I973" s="275">
        <f t="shared" si="104"/>
        <v>276.55283859839994</v>
      </c>
      <c r="J973" s="294">
        <f t="shared" si="105"/>
        <v>276.55283859839994</v>
      </c>
    </row>
    <row r="974" spans="1:10">
      <c r="A974" s="295"/>
      <c r="B974" s="277" t="s">
        <v>2374</v>
      </c>
      <c r="C974" s="277" t="s">
        <v>2372</v>
      </c>
      <c r="D974" s="277" t="s">
        <v>3827</v>
      </c>
      <c r="E974" s="277" t="s">
        <v>3828</v>
      </c>
      <c r="F974" s="277">
        <v>4</v>
      </c>
      <c r="G974" s="277">
        <v>44</v>
      </c>
      <c r="H974" s="274">
        <v>6.6578698367999998</v>
      </c>
      <c r="I974" s="275">
        <f t="shared" si="104"/>
        <v>226.3675744512</v>
      </c>
      <c r="J974" s="294">
        <f t="shared" si="105"/>
        <v>226.3675744512</v>
      </c>
    </row>
    <row r="975" spans="1:10">
      <c r="A975" s="295"/>
      <c r="B975" s="277" t="s">
        <v>2375</v>
      </c>
      <c r="C975" s="277" t="s">
        <v>2372</v>
      </c>
      <c r="D975" s="277">
        <v>277</v>
      </c>
      <c r="E975" s="277">
        <v>60</v>
      </c>
      <c r="F975" s="277">
        <v>5</v>
      </c>
      <c r="G975" s="277">
        <v>44</v>
      </c>
      <c r="H975" s="274">
        <v>8.1339070175999986</v>
      </c>
      <c r="I975" s="275">
        <f t="shared" si="104"/>
        <v>276.55283859839994</v>
      </c>
      <c r="J975" s="294">
        <f t="shared" si="105"/>
        <v>276.55283859839994</v>
      </c>
    </row>
    <row r="976" spans="1:10">
      <c r="A976" s="295"/>
      <c r="B976" s="280" t="s">
        <v>2376</v>
      </c>
      <c r="C976" s="280" t="s">
        <v>2372</v>
      </c>
      <c r="D976" s="280" t="s">
        <v>3831</v>
      </c>
      <c r="E976" s="280" t="s">
        <v>3828</v>
      </c>
      <c r="F976" s="280">
        <v>6</v>
      </c>
      <c r="G976" s="277">
        <v>44</v>
      </c>
      <c r="H976" s="274">
        <v>5.4562854528000013</v>
      </c>
      <c r="I976" s="275">
        <f t="shared" si="104"/>
        <v>185.51370539520005</v>
      </c>
      <c r="J976" s="294">
        <f t="shared" si="105"/>
        <v>185.51370539520005</v>
      </c>
    </row>
    <row r="977" spans="1:10">
      <c r="A977" s="295"/>
      <c r="B977" s="277" t="s">
        <v>2377</v>
      </c>
      <c r="C977" s="277" t="s">
        <v>2372</v>
      </c>
      <c r="D977" s="277" t="s">
        <v>3833</v>
      </c>
      <c r="E977" s="277" t="s">
        <v>3828</v>
      </c>
      <c r="F977" s="277">
        <v>7</v>
      </c>
      <c r="G977" s="277">
        <v>44</v>
      </c>
      <c r="H977" s="274">
        <v>8.1339070175999986</v>
      </c>
      <c r="I977" s="275">
        <f t="shared" si="104"/>
        <v>276.55283859839994</v>
      </c>
      <c r="J977" s="294">
        <f t="shared" si="105"/>
        <v>276.55283859839994</v>
      </c>
    </row>
    <row r="978" spans="1:10">
      <c r="A978" s="295"/>
      <c r="B978" s="277" t="s">
        <v>2378</v>
      </c>
      <c r="C978" s="277" t="s">
        <v>2372</v>
      </c>
      <c r="D978" s="277" t="s">
        <v>3835</v>
      </c>
      <c r="E978" s="277" t="s">
        <v>3828</v>
      </c>
      <c r="F978" s="277">
        <v>9</v>
      </c>
      <c r="G978" s="277">
        <v>44</v>
      </c>
      <c r="H978" s="274">
        <v>8.1339070175999986</v>
      </c>
      <c r="I978" s="275">
        <f t="shared" si="104"/>
        <v>276.55283859839994</v>
      </c>
      <c r="J978" s="294">
        <f t="shared" si="105"/>
        <v>276.55283859839994</v>
      </c>
    </row>
    <row r="979" spans="1:10">
      <c r="A979" s="295"/>
      <c r="B979" s="277" t="s">
        <v>2379</v>
      </c>
      <c r="C979" s="277" t="s">
        <v>2372</v>
      </c>
      <c r="D979" s="277"/>
      <c r="E979" s="277" t="s">
        <v>3828</v>
      </c>
      <c r="F979" s="277">
        <v>12</v>
      </c>
      <c r="G979" s="277">
        <v>44</v>
      </c>
      <c r="H979" s="274">
        <v>8.1339070175999986</v>
      </c>
      <c r="I979" s="275">
        <f t="shared" si="104"/>
        <v>276.55283859839994</v>
      </c>
      <c r="J979" s="294">
        <f t="shared" si="105"/>
        <v>276.55283859839994</v>
      </c>
    </row>
    <row r="980" spans="1:10">
      <c r="A980" s="295"/>
      <c r="B980" s="277" t="s">
        <v>2380</v>
      </c>
      <c r="C980" s="277" t="s">
        <v>2372</v>
      </c>
      <c r="D980" s="277" t="s">
        <v>3821</v>
      </c>
      <c r="E980" s="277" t="s">
        <v>3822</v>
      </c>
      <c r="F980" s="277">
        <v>2</v>
      </c>
      <c r="G980" s="277">
        <v>44</v>
      </c>
      <c r="H980" s="274">
        <v>8.6677928063999996</v>
      </c>
      <c r="I980" s="275">
        <f t="shared" si="104"/>
        <v>294.70495541759999</v>
      </c>
      <c r="J980" s="294">
        <f t="shared" si="105"/>
        <v>294.70495541759999</v>
      </c>
    </row>
    <row r="981" spans="1:10">
      <c r="A981" s="295"/>
      <c r="B981" s="277" t="s">
        <v>2381</v>
      </c>
      <c r="C981" s="277" t="s">
        <v>2372</v>
      </c>
      <c r="D981" s="277" t="s">
        <v>1222</v>
      </c>
      <c r="E981" s="277" t="s">
        <v>3828</v>
      </c>
      <c r="F981" s="277">
        <v>3</v>
      </c>
      <c r="G981" s="277">
        <v>44</v>
      </c>
      <c r="H981" s="274">
        <v>8.6677928063999996</v>
      </c>
      <c r="I981" s="275">
        <f t="shared" si="104"/>
        <v>294.70495541759999</v>
      </c>
      <c r="J981" s="294">
        <f t="shared" si="105"/>
        <v>294.70495541759999</v>
      </c>
    </row>
    <row r="982" spans="1:10">
      <c r="A982" s="295"/>
      <c r="B982" s="277" t="s">
        <v>2382</v>
      </c>
      <c r="C982" s="277" t="s">
        <v>2372</v>
      </c>
      <c r="D982" s="277" t="s">
        <v>3827</v>
      </c>
      <c r="E982" s="277" t="s">
        <v>3828</v>
      </c>
      <c r="F982" s="277">
        <v>4</v>
      </c>
      <c r="G982" s="277">
        <v>44</v>
      </c>
      <c r="H982" s="274">
        <v>8.6677928063999996</v>
      </c>
      <c r="I982" s="275">
        <f t="shared" si="104"/>
        <v>294.70495541759999</v>
      </c>
      <c r="J982" s="294">
        <f t="shared" si="105"/>
        <v>294.70495541759999</v>
      </c>
    </row>
    <row r="983" spans="1:10">
      <c r="A983" s="295"/>
      <c r="B983" s="277" t="s">
        <v>2383</v>
      </c>
      <c r="C983" s="277" t="s">
        <v>2372</v>
      </c>
      <c r="D983" s="277" t="s">
        <v>3872</v>
      </c>
      <c r="E983" s="277" t="s">
        <v>3828</v>
      </c>
      <c r="F983" s="277">
        <v>5</v>
      </c>
      <c r="G983" s="277">
        <v>44</v>
      </c>
      <c r="H983" s="274">
        <v>8.6677928063999996</v>
      </c>
      <c r="I983" s="275">
        <f t="shared" si="104"/>
        <v>294.70495541759999</v>
      </c>
      <c r="J983" s="294">
        <f t="shared" si="105"/>
        <v>294.70495541759999</v>
      </c>
    </row>
    <row r="984" spans="1:10">
      <c r="A984" s="295"/>
      <c r="B984" s="280" t="s">
        <v>2384</v>
      </c>
      <c r="C984" s="280" t="s">
        <v>2372</v>
      </c>
      <c r="D984" s="280">
        <v>400</v>
      </c>
      <c r="E984" s="280" t="s">
        <v>3828</v>
      </c>
      <c r="F984" s="280">
        <v>6</v>
      </c>
      <c r="G984" s="277">
        <v>44</v>
      </c>
      <c r="H984" s="274">
        <v>5.7512198015999996</v>
      </c>
      <c r="I984" s="275">
        <f t="shared" si="104"/>
        <v>195.54147325439999</v>
      </c>
      <c r="J984" s="294">
        <f t="shared" si="105"/>
        <v>195.54147325439999</v>
      </c>
    </row>
    <row r="985" spans="1:10">
      <c r="A985" s="295"/>
      <c r="B985" s="277" t="s">
        <v>2385</v>
      </c>
      <c r="C985" s="277" t="s">
        <v>2372</v>
      </c>
      <c r="D985" s="277" t="s">
        <v>3833</v>
      </c>
      <c r="E985" s="277" t="s">
        <v>3828</v>
      </c>
      <c r="F985" s="277">
        <v>7</v>
      </c>
      <c r="G985" s="277">
        <v>44</v>
      </c>
      <c r="H985" s="274">
        <v>8.6677928063999996</v>
      </c>
      <c r="I985" s="275">
        <f t="shared" si="104"/>
        <v>294.70495541759999</v>
      </c>
      <c r="J985" s="294">
        <f t="shared" si="105"/>
        <v>294.70495541759999</v>
      </c>
    </row>
    <row r="986" spans="1:10">
      <c r="A986" s="295"/>
      <c r="B986" s="277" t="s">
        <v>2386</v>
      </c>
      <c r="C986" s="277" t="s">
        <v>2372</v>
      </c>
      <c r="D986" s="277">
        <v>230</v>
      </c>
      <c r="E986" s="277" t="s">
        <v>3828</v>
      </c>
      <c r="F986" s="277">
        <v>9</v>
      </c>
      <c r="G986" s="277">
        <v>44</v>
      </c>
      <c r="H986" s="274">
        <v>7.0347303936000003</v>
      </c>
      <c r="I986" s="275">
        <f t="shared" si="104"/>
        <v>239.18083338240001</v>
      </c>
      <c r="J986" s="294">
        <f t="shared" si="105"/>
        <v>239.18083338240001</v>
      </c>
    </row>
    <row r="987" spans="1:10">
      <c r="A987" s="295"/>
      <c r="B987" s="277" t="s">
        <v>2387</v>
      </c>
      <c r="C987" s="277" t="s">
        <v>2372</v>
      </c>
      <c r="D987" s="277" t="s">
        <v>3821</v>
      </c>
      <c r="E987" s="277" t="s">
        <v>3847</v>
      </c>
      <c r="F987" s="277">
        <v>10</v>
      </c>
      <c r="G987" s="277">
        <v>44</v>
      </c>
      <c r="H987" s="274">
        <v>8.6677928063999996</v>
      </c>
      <c r="I987" s="275">
        <f t="shared" si="104"/>
        <v>294.70495541759999</v>
      </c>
      <c r="J987" s="294">
        <f t="shared" si="105"/>
        <v>294.70495541759999</v>
      </c>
    </row>
    <row r="988" spans="1:10">
      <c r="A988" s="295"/>
      <c r="B988" s="277" t="s">
        <v>2388</v>
      </c>
      <c r="C988" s="277" t="s">
        <v>2372</v>
      </c>
      <c r="D988" s="277" t="s">
        <v>3849</v>
      </c>
      <c r="E988" s="277">
        <v>60</v>
      </c>
      <c r="F988" s="277">
        <v>11</v>
      </c>
      <c r="G988" s="277">
        <v>44</v>
      </c>
      <c r="H988" s="274">
        <v>8.6677928063999996</v>
      </c>
      <c r="I988" s="275">
        <f t="shared" si="104"/>
        <v>294.70495541759999</v>
      </c>
      <c r="J988" s="294">
        <f t="shared" si="105"/>
        <v>294.70495541759999</v>
      </c>
    </row>
    <row r="989" spans="1:10">
      <c r="A989" s="295"/>
      <c r="B989" s="277" t="s">
        <v>2389</v>
      </c>
      <c r="C989" s="277" t="s">
        <v>2372</v>
      </c>
      <c r="D989" s="277" t="s">
        <v>3821</v>
      </c>
      <c r="E989" s="277" t="s">
        <v>1231</v>
      </c>
      <c r="F989" s="277">
        <v>2</v>
      </c>
      <c r="G989" s="277">
        <v>44</v>
      </c>
      <c r="H989" s="274">
        <v>9.2330836416000004</v>
      </c>
      <c r="I989" s="275">
        <f t="shared" si="104"/>
        <v>313.92484381439999</v>
      </c>
      <c r="J989" s="294">
        <f t="shared" si="105"/>
        <v>313.92484381439999</v>
      </c>
    </row>
    <row r="990" spans="1:10">
      <c r="A990" s="295"/>
      <c r="B990" s="277" t="s">
        <v>2390</v>
      </c>
      <c r="C990" s="277" t="s">
        <v>2372</v>
      </c>
      <c r="D990" s="277" t="s">
        <v>3839</v>
      </c>
      <c r="E990" s="277" t="s">
        <v>3852</v>
      </c>
      <c r="F990" s="277">
        <v>3</v>
      </c>
      <c r="G990" s="277">
        <v>44</v>
      </c>
      <c r="H990" s="274">
        <v>9.2330836416000004</v>
      </c>
      <c r="I990" s="275">
        <f t="shared" si="104"/>
        <v>313.92484381439999</v>
      </c>
      <c r="J990" s="294">
        <f t="shared" si="105"/>
        <v>313.92484381439999</v>
      </c>
    </row>
    <row r="991" spans="1:10">
      <c r="A991" s="295"/>
      <c r="B991" s="277" t="s">
        <v>2391</v>
      </c>
      <c r="C991" s="277" t="s">
        <v>2372</v>
      </c>
      <c r="D991" s="277" t="s">
        <v>3827</v>
      </c>
      <c r="E991" s="277" t="s">
        <v>3828</v>
      </c>
      <c r="F991" s="277">
        <v>4</v>
      </c>
      <c r="G991" s="277">
        <v>44</v>
      </c>
      <c r="H991" s="274">
        <v>9.2330836416000004</v>
      </c>
      <c r="I991" s="275">
        <f t="shared" si="104"/>
        <v>313.92484381439999</v>
      </c>
      <c r="J991" s="294">
        <f t="shared" si="105"/>
        <v>313.92484381439999</v>
      </c>
    </row>
    <row r="992" spans="1:10">
      <c r="A992" s="295"/>
      <c r="B992" s="277" t="s">
        <v>2392</v>
      </c>
      <c r="C992" s="277" t="s">
        <v>2372</v>
      </c>
      <c r="D992" s="277" t="s">
        <v>3842</v>
      </c>
      <c r="E992" s="277" t="s">
        <v>3828</v>
      </c>
      <c r="F992" s="277">
        <v>5</v>
      </c>
      <c r="G992" s="277">
        <v>44</v>
      </c>
      <c r="H992" s="274">
        <v>9.2330836416000004</v>
      </c>
      <c r="I992" s="275">
        <f t="shared" si="104"/>
        <v>313.92484381439999</v>
      </c>
      <c r="J992" s="294">
        <f t="shared" si="105"/>
        <v>313.92484381439999</v>
      </c>
    </row>
    <row r="993" spans="1:10">
      <c r="A993" s="296" t="s">
        <v>2393</v>
      </c>
      <c r="B993" s="279" t="s">
        <v>2394</v>
      </c>
      <c r="C993" s="279" t="s">
        <v>2372</v>
      </c>
      <c r="D993" s="279" t="s">
        <v>3856</v>
      </c>
      <c r="E993" s="279" t="s">
        <v>3828</v>
      </c>
      <c r="F993" s="279">
        <v>6</v>
      </c>
      <c r="G993" s="278">
        <v>44</v>
      </c>
      <c r="H993" s="274">
        <v>5.8986869760000005</v>
      </c>
      <c r="I993" s="275">
        <f t="shared" si="104"/>
        <v>200.555357184</v>
      </c>
      <c r="J993" s="294">
        <f t="shared" si="105"/>
        <v>200.555357184</v>
      </c>
    </row>
    <row r="994" spans="1:10">
      <c r="A994" s="295"/>
      <c r="B994" s="277" t="s">
        <v>2395</v>
      </c>
      <c r="C994" s="277" t="s">
        <v>2372</v>
      </c>
      <c r="D994" s="277" t="s">
        <v>3833</v>
      </c>
      <c r="E994" s="277" t="s">
        <v>3828</v>
      </c>
      <c r="F994" s="277">
        <v>7</v>
      </c>
      <c r="G994" s="277">
        <v>44</v>
      </c>
      <c r="H994" s="274">
        <v>9.2330836416000004</v>
      </c>
      <c r="I994" s="275">
        <f t="shared" si="104"/>
        <v>313.92484381439999</v>
      </c>
      <c r="J994" s="294">
        <f t="shared" si="105"/>
        <v>313.92484381439999</v>
      </c>
    </row>
    <row r="995" spans="1:10">
      <c r="A995" s="295"/>
      <c r="B995" s="277" t="s">
        <v>2396</v>
      </c>
      <c r="C995" s="277" t="s">
        <v>2372</v>
      </c>
      <c r="D995" s="277" t="s">
        <v>3859</v>
      </c>
      <c r="E995" s="277" t="s">
        <v>3828</v>
      </c>
      <c r="F995" s="277">
        <v>9</v>
      </c>
      <c r="G995" s="277">
        <v>44</v>
      </c>
      <c r="H995" s="274">
        <v>9.2330836416000004</v>
      </c>
      <c r="I995" s="275">
        <f t="shared" si="104"/>
        <v>313.92484381439999</v>
      </c>
      <c r="J995" s="294">
        <f t="shared" si="105"/>
        <v>313.92484381439999</v>
      </c>
    </row>
    <row r="996" spans="1:10">
      <c r="A996" s="295"/>
      <c r="B996" s="277" t="s">
        <v>2397</v>
      </c>
      <c r="C996" s="277" t="s">
        <v>2372</v>
      </c>
      <c r="D996" s="277" t="s">
        <v>3849</v>
      </c>
      <c r="E996" s="277">
        <v>60</v>
      </c>
      <c r="F996" s="277">
        <v>11</v>
      </c>
      <c r="G996" s="277">
        <v>44</v>
      </c>
      <c r="H996" s="274">
        <v>9.2330836416000004</v>
      </c>
      <c r="I996" s="275">
        <f t="shared" si="104"/>
        <v>313.92484381439999</v>
      </c>
      <c r="J996" s="294">
        <f t="shared" si="105"/>
        <v>313.92484381439999</v>
      </c>
    </row>
    <row r="997" spans="1:10">
      <c r="A997" s="295"/>
      <c r="B997" s="277"/>
      <c r="C997" s="277"/>
      <c r="D997" s="277"/>
      <c r="E997" s="277"/>
      <c r="F997" s="277"/>
      <c r="G997" s="277"/>
      <c r="H997" s="274"/>
      <c r="I997" s="275"/>
      <c r="J997" s="294"/>
    </row>
    <row r="998" spans="1:10">
      <c r="A998" s="295"/>
      <c r="B998" s="277" t="s">
        <v>2398</v>
      </c>
      <c r="C998" s="277" t="s">
        <v>2399</v>
      </c>
      <c r="D998" s="277" t="s">
        <v>3821</v>
      </c>
      <c r="E998" s="277" t="s">
        <v>3822</v>
      </c>
      <c r="F998" s="277">
        <v>2</v>
      </c>
      <c r="G998" s="277">
        <v>44</v>
      </c>
      <c r="H998" s="274">
        <v>10.520690543999999</v>
      </c>
      <c r="I998" s="275">
        <f t="shared" ref="I998:I1020" si="106">H998*$I$11</f>
        <v>357.70347849599995</v>
      </c>
      <c r="J998" s="294">
        <f t="shared" ref="J998:J1020" si="107">I998*(1-J$11)</f>
        <v>357.70347849599995</v>
      </c>
    </row>
    <row r="999" spans="1:10">
      <c r="A999" s="295"/>
      <c r="B999" s="277" t="s">
        <v>3924</v>
      </c>
      <c r="C999" s="277" t="s">
        <v>2399</v>
      </c>
      <c r="D999" s="277" t="s">
        <v>3827</v>
      </c>
      <c r="E999" s="277" t="s">
        <v>3828</v>
      </c>
      <c r="F999" s="277">
        <v>4</v>
      </c>
      <c r="G999" s="277">
        <v>44</v>
      </c>
      <c r="H999" s="274">
        <v>8.5107675744000009</v>
      </c>
      <c r="I999" s="275">
        <f t="shared" si="106"/>
        <v>289.36609752960004</v>
      </c>
      <c r="J999" s="294">
        <f t="shared" si="107"/>
        <v>289.36609752960004</v>
      </c>
    </row>
    <row r="1000" spans="1:10">
      <c r="A1000" s="295"/>
      <c r="B1000" s="280" t="s">
        <v>3925</v>
      </c>
      <c r="C1000" s="280" t="s">
        <v>2399</v>
      </c>
      <c r="D1000" s="280" t="s">
        <v>3831</v>
      </c>
      <c r="E1000" s="280" t="s">
        <v>3828</v>
      </c>
      <c r="F1000" s="280">
        <v>6</v>
      </c>
      <c r="G1000" s="277">
        <v>44</v>
      </c>
      <c r="H1000" s="274">
        <v>7.0784243712000006</v>
      </c>
      <c r="I1000" s="275">
        <f t="shared" si="106"/>
        <v>240.66642862080002</v>
      </c>
      <c r="J1000" s="294">
        <f t="shared" si="107"/>
        <v>240.66642862080002</v>
      </c>
    </row>
    <row r="1001" spans="1:10">
      <c r="A1001" s="295"/>
      <c r="B1001" s="277" t="s">
        <v>3926</v>
      </c>
      <c r="C1001" s="277" t="s">
        <v>2399</v>
      </c>
      <c r="D1001" s="277" t="s">
        <v>3833</v>
      </c>
      <c r="E1001" s="277" t="s">
        <v>3828</v>
      </c>
      <c r="F1001" s="277">
        <v>7</v>
      </c>
      <c r="G1001" s="277">
        <v>44</v>
      </c>
      <c r="H1001" s="274">
        <v>10.520690543999999</v>
      </c>
      <c r="I1001" s="275">
        <f t="shared" si="106"/>
        <v>357.70347849599995</v>
      </c>
      <c r="J1001" s="294">
        <f t="shared" si="107"/>
        <v>357.70347849599995</v>
      </c>
    </row>
    <row r="1002" spans="1:10">
      <c r="A1002" s="295"/>
      <c r="B1002" s="277" t="s">
        <v>3927</v>
      </c>
      <c r="C1002" s="277" t="s">
        <v>2399</v>
      </c>
      <c r="D1002" s="277" t="s">
        <v>3835</v>
      </c>
      <c r="E1002" s="277" t="s">
        <v>3828</v>
      </c>
      <c r="F1002" s="277">
        <v>9</v>
      </c>
      <c r="G1002" s="277">
        <v>44</v>
      </c>
      <c r="H1002" s="274">
        <v>10.520690543999999</v>
      </c>
      <c r="I1002" s="275">
        <f t="shared" si="106"/>
        <v>357.70347849599995</v>
      </c>
      <c r="J1002" s="294">
        <f t="shared" si="107"/>
        <v>357.70347849599995</v>
      </c>
    </row>
    <row r="1003" spans="1:10">
      <c r="A1003" s="295"/>
      <c r="B1003" s="277" t="s">
        <v>3928</v>
      </c>
      <c r="C1003" s="277" t="s">
        <v>2399</v>
      </c>
      <c r="D1003" s="277"/>
      <c r="E1003" s="277" t="s">
        <v>1054</v>
      </c>
      <c r="F1003" s="277">
        <v>12</v>
      </c>
      <c r="G1003" s="277">
        <v>44</v>
      </c>
      <c r="H1003" s="274">
        <v>10.520690543999999</v>
      </c>
      <c r="I1003" s="275">
        <f t="shared" si="106"/>
        <v>357.70347849599995</v>
      </c>
      <c r="J1003" s="294">
        <f t="shared" si="107"/>
        <v>357.70347849599995</v>
      </c>
    </row>
    <row r="1004" spans="1:10">
      <c r="A1004" s="295"/>
      <c r="B1004" s="277" t="s">
        <v>3929</v>
      </c>
      <c r="C1004" s="277" t="s">
        <v>2399</v>
      </c>
      <c r="D1004" s="277" t="s">
        <v>3821</v>
      </c>
      <c r="E1004" s="277" t="s">
        <v>3822</v>
      </c>
      <c r="F1004" s="277">
        <v>2</v>
      </c>
      <c r="G1004" s="277">
        <v>44</v>
      </c>
      <c r="H1004" s="274">
        <v>10.520690543999999</v>
      </c>
      <c r="I1004" s="275">
        <f t="shared" si="106"/>
        <v>357.70347849599995</v>
      </c>
      <c r="J1004" s="294">
        <f t="shared" si="107"/>
        <v>357.70347849599995</v>
      </c>
    </row>
    <row r="1005" spans="1:10">
      <c r="A1005" s="295"/>
      <c r="B1005" s="277" t="s">
        <v>3930</v>
      </c>
      <c r="C1005" s="277" t="s">
        <v>2399</v>
      </c>
      <c r="D1005" s="277" t="s">
        <v>3839</v>
      </c>
      <c r="E1005" s="277" t="s">
        <v>3828</v>
      </c>
      <c r="F1005" s="277">
        <v>3</v>
      </c>
      <c r="G1005" s="277">
        <v>44</v>
      </c>
      <c r="H1005" s="274">
        <v>10.520690543999999</v>
      </c>
      <c r="I1005" s="275">
        <f t="shared" si="106"/>
        <v>357.70347849599995</v>
      </c>
      <c r="J1005" s="294">
        <f t="shared" si="107"/>
        <v>357.70347849599995</v>
      </c>
    </row>
    <row r="1006" spans="1:10">
      <c r="A1006" s="295"/>
      <c r="B1006" s="277" t="s">
        <v>3931</v>
      </c>
      <c r="C1006" s="277" t="s">
        <v>2399</v>
      </c>
      <c r="D1006" s="277" t="s">
        <v>3827</v>
      </c>
      <c r="E1006" s="277" t="s">
        <v>3828</v>
      </c>
      <c r="F1006" s="277">
        <v>4</v>
      </c>
      <c r="G1006" s="277">
        <v>44</v>
      </c>
      <c r="H1006" s="274">
        <v>10.520690543999999</v>
      </c>
      <c r="I1006" s="275">
        <f t="shared" si="106"/>
        <v>357.70347849599995</v>
      </c>
      <c r="J1006" s="294">
        <f t="shared" si="107"/>
        <v>357.70347849599995</v>
      </c>
    </row>
    <row r="1007" spans="1:10">
      <c r="A1007" s="295"/>
      <c r="B1007" s="277" t="s">
        <v>3932</v>
      </c>
      <c r="C1007" s="277" t="s">
        <v>2399</v>
      </c>
      <c r="D1007" s="277" t="s">
        <v>3872</v>
      </c>
      <c r="E1007" s="277" t="s">
        <v>3828</v>
      </c>
      <c r="F1007" s="277">
        <v>5</v>
      </c>
      <c r="G1007" s="277">
        <v>44</v>
      </c>
      <c r="H1007" s="274">
        <v>10.520690543999999</v>
      </c>
      <c r="I1007" s="275">
        <f t="shared" si="106"/>
        <v>357.70347849599995</v>
      </c>
      <c r="J1007" s="294">
        <f t="shared" si="107"/>
        <v>357.70347849599995</v>
      </c>
    </row>
    <row r="1008" spans="1:10">
      <c r="A1008" s="295"/>
      <c r="B1008" s="280" t="s">
        <v>3933</v>
      </c>
      <c r="C1008" s="280" t="s">
        <v>2399</v>
      </c>
      <c r="D1008" s="280">
        <v>400</v>
      </c>
      <c r="E1008" s="280" t="s">
        <v>3828</v>
      </c>
      <c r="F1008" s="280">
        <v>6</v>
      </c>
      <c r="G1008" s="277">
        <v>44</v>
      </c>
      <c r="H1008" s="274">
        <v>7.5208258944000006</v>
      </c>
      <c r="I1008" s="275">
        <f t="shared" si="106"/>
        <v>255.70808040960003</v>
      </c>
      <c r="J1008" s="294">
        <f t="shared" si="107"/>
        <v>255.70808040960003</v>
      </c>
    </row>
    <row r="1009" spans="1:10">
      <c r="A1009" s="295"/>
      <c r="B1009" s="277" t="s">
        <v>3934</v>
      </c>
      <c r="C1009" s="277" t="s">
        <v>2399</v>
      </c>
      <c r="D1009" s="277" t="s">
        <v>3833</v>
      </c>
      <c r="E1009" s="277" t="s">
        <v>3828</v>
      </c>
      <c r="F1009" s="277">
        <v>7</v>
      </c>
      <c r="G1009" s="277">
        <v>44</v>
      </c>
      <c r="H1009" s="274">
        <v>11.0859813792</v>
      </c>
      <c r="I1009" s="275">
        <f t="shared" si="106"/>
        <v>376.9233668928</v>
      </c>
      <c r="J1009" s="294">
        <f t="shared" si="107"/>
        <v>376.9233668928</v>
      </c>
    </row>
    <row r="1010" spans="1:10">
      <c r="A1010" s="295"/>
      <c r="B1010" s="277" t="s">
        <v>3935</v>
      </c>
      <c r="C1010" s="277" t="s">
        <v>2399</v>
      </c>
      <c r="D1010" s="277">
        <v>230</v>
      </c>
      <c r="E1010" s="277" t="s">
        <v>3828</v>
      </c>
      <c r="F1010" s="277">
        <v>9</v>
      </c>
      <c r="G1010" s="277">
        <v>44</v>
      </c>
      <c r="H1010" s="274">
        <v>8.7306028991999991</v>
      </c>
      <c r="I1010" s="275">
        <f t="shared" si="106"/>
        <v>296.84049857279996</v>
      </c>
      <c r="J1010" s="294">
        <f t="shared" si="107"/>
        <v>296.84049857279996</v>
      </c>
    </row>
    <row r="1011" spans="1:10">
      <c r="A1011" s="295"/>
      <c r="B1011" s="277" t="s">
        <v>3936</v>
      </c>
      <c r="C1011" s="277" t="s">
        <v>2399</v>
      </c>
      <c r="D1011" s="277" t="s">
        <v>3821</v>
      </c>
      <c r="E1011" s="277" t="s">
        <v>3847</v>
      </c>
      <c r="F1011" s="277">
        <v>10</v>
      </c>
      <c r="G1011" s="277">
        <v>44</v>
      </c>
      <c r="H1011" s="274">
        <v>11.0859813792</v>
      </c>
      <c r="I1011" s="275">
        <f t="shared" si="106"/>
        <v>376.9233668928</v>
      </c>
      <c r="J1011" s="294">
        <f t="shared" si="107"/>
        <v>376.9233668928</v>
      </c>
    </row>
    <row r="1012" spans="1:10">
      <c r="A1012" s="295"/>
      <c r="B1012" s="277" t="s">
        <v>3937</v>
      </c>
      <c r="C1012" s="277" t="s">
        <v>2399</v>
      </c>
      <c r="D1012" s="277" t="s">
        <v>3849</v>
      </c>
      <c r="E1012" s="277">
        <v>60</v>
      </c>
      <c r="F1012" s="277">
        <v>11</v>
      </c>
      <c r="G1012" s="277">
        <v>44</v>
      </c>
      <c r="H1012" s="274">
        <v>11.0859813792</v>
      </c>
      <c r="I1012" s="275">
        <f t="shared" si="106"/>
        <v>376.9233668928</v>
      </c>
      <c r="J1012" s="294">
        <f t="shared" si="107"/>
        <v>376.9233668928</v>
      </c>
    </row>
    <row r="1013" spans="1:10">
      <c r="A1013" s="295"/>
      <c r="B1013" s="277" t="s">
        <v>3938</v>
      </c>
      <c r="C1013" s="277" t="s">
        <v>2399</v>
      </c>
      <c r="D1013" s="277" t="s">
        <v>3821</v>
      </c>
      <c r="E1013" s="277" t="s">
        <v>3822</v>
      </c>
      <c r="F1013" s="277">
        <v>2</v>
      </c>
      <c r="G1013" s="277">
        <v>44</v>
      </c>
      <c r="H1013" s="274">
        <v>11.462841936</v>
      </c>
      <c r="I1013" s="275">
        <f t="shared" si="106"/>
        <v>389.73662582399999</v>
      </c>
      <c r="J1013" s="294">
        <f t="shared" si="107"/>
        <v>389.73662582399999</v>
      </c>
    </row>
    <row r="1014" spans="1:10">
      <c r="A1014" s="295"/>
      <c r="B1014" s="277" t="s">
        <v>3939</v>
      </c>
      <c r="C1014" s="277" t="s">
        <v>2399</v>
      </c>
      <c r="D1014" s="277" t="s">
        <v>3839</v>
      </c>
      <c r="E1014" s="277" t="s">
        <v>3852</v>
      </c>
      <c r="F1014" s="277">
        <v>3</v>
      </c>
      <c r="G1014" s="277">
        <v>44</v>
      </c>
      <c r="H1014" s="274">
        <v>11.462841936</v>
      </c>
      <c r="I1014" s="275">
        <f t="shared" si="106"/>
        <v>389.73662582399999</v>
      </c>
      <c r="J1014" s="294">
        <f t="shared" si="107"/>
        <v>389.73662582399999</v>
      </c>
    </row>
    <row r="1015" spans="1:10">
      <c r="A1015" s="295"/>
      <c r="B1015" s="277" t="s">
        <v>3940</v>
      </c>
      <c r="C1015" s="277" t="s">
        <v>2399</v>
      </c>
      <c r="D1015" s="277" t="s">
        <v>3827</v>
      </c>
      <c r="E1015" s="277" t="s">
        <v>3828</v>
      </c>
      <c r="F1015" s="277">
        <v>4</v>
      </c>
      <c r="G1015" s="277">
        <v>44</v>
      </c>
      <c r="H1015" s="274">
        <v>11.462841936</v>
      </c>
      <c r="I1015" s="275">
        <f t="shared" si="106"/>
        <v>389.73662582399999</v>
      </c>
      <c r="J1015" s="294">
        <f t="shared" si="107"/>
        <v>389.73662582399999</v>
      </c>
    </row>
    <row r="1016" spans="1:10">
      <c r="A1016" s="295"/>
      <c r="B1016" s="277" t="s">
        <v>3941</v>
      </c>
      <c r="C1016" s="277" t="s">
        <v>2399</v>
      </c>
      <c r="D1016" s="277" t="s">
        <v>3842</v>
      </c>
      <c r="E1016" s="277" t="s">
        <v>3828</v>
      </c>
      <c r="F1016" s="277">
        <v>5</v>
      </c>
      <c r="G1016" s="277">
        <v>44</v>
      </c>
      <c r="H1016" s="274">
        <v>11.462841936</v>
      </c>
      <c r="I1016" s="275">
        <f t="shared" si="106"/>
        <v>389.73662582399999</v>
      </c>
      <c r="J1016" s="294">
        <f t="shared" si="107"/>
        <v>389.73662582399999</v>
      </c>
    </row>
    <row r="1017" spans="1:10">
      <c r="A1017" s="295"/>
      <c r="B1017" s="280" t="s">
        <v>3942</v>
      </c>
      <c r="C1017" s="280" t="s">
        <v>2399</v>
      </c>
      <c r="D1017" s="280" t="s">
        <v>3856</v>
      </c>
      <c r="E1017" s="280" t="s">
        <v>3828</v>
      </c>
      <c r="F1017" s="280">
        <v>6</v>
      </c>
      <c r="G1017" s="277">
        <v>44</v>
      </c>
      <c r="H1017" s="274">
        <v>7.8157602432000015</v>
      </c>
      <c r="I1017" s="275">
        <f t="shared" si="106"/>
        <v>265.73584826880005</v>
      </c>
      <c r="J1017" s="294">
        <f t="shared" si="107"/>
        <v>265.73584826880005</v>
      </c>
    </row>
    <row r="1018" spans="1:10">
      <c r="A1018" s="295"/>
      <c r="B1018" s="277" t="s">
        <v>3943</v>
      </c>
      <c r="C1018" s="277" t="s">
        <v>2399</v>
      </c>
      <c r="D1018" s="277" t="s">
        <v>3833</v>
      </c>
      <c r="E1018" s="277" t="s">
        <v>3828</v>
      </c>
      <c r="F1018" s="277">
        <v>7</v>
      </c>
      <c r="G1018" s="277">
        <v>44</v>
      </c>
      <c r="H1018" s="274">
        <v>11.462841936</v>
      </c>
      <c r="I1018" s="275">
        <f t="shared" si="106"/>
        <v>389.73662582399999</v>
      </c>
      <c r="J1018" s="294">
        <f t="shared" si="107"/>
        <v>389.73662582399999</v>
      </c>
    </row>
    <row r="1019" spans="1:10">
      <c r="A1019" s="295"/>
      <c r="B1019" s="277" t="s">
        <v>3944</v>
      </c>
      <c r="C1019" s="277" t="s">
        <v>2399</v>
      </c>
      <c r="D1019" s="277" t="s">
        <v>3859</v>
      </c>
      <c r="E1019" s="277" t="s">
        <v>3828</v>
      </c>
      <c r="F1019" s="277">
        <v>9</v>
      </c>
      <c r="G1019" s="277">
        <v>44</v>
      </c>
      <c r="H1019" s="274">
        <v>11.462841936</v>
      </c>
      <c r="I1019" s="275">
        <f t="shared" si="106"/>
        <v>389.73662582399999</v>
      </c>
      <c r="J1019" s="294">
        <f t="shared" si="107"/>
        <v>389.73662582399999</v>
      </c>
    </row>
    <row r="1020" spans="1:10">
      <c r="A1020" s="295"/>
      <c r="B1020" s="277" t="s">
        <v>3945</v>
      </c>
      <c r="C1020" s="277" t="s">
        <v>2399</v>
      </c>
      <c r="D1020" s="277" t="s">
        <v>3849</v>
      </c>
      <c r="E1020" s="277">
        <v>60</v>
      </c>
      <c r="F1020" s="277">
        <v>11</v>
      </c>
      <c r="G1020" s="277">
        <v>44</v>
      </c>
      <c r="H1020" s="274">
        <v>11.462841936</v>
      </c>
      <c r="I1020" s="275">
        <f t="shared" si="106"/>
        <v>389.73662582399999</v>
      </c>
      <c r="J1020" s="294">
        <f t="shared" si="107"/>
        <v>389.73662582399999</v>
      </c>
    </row>
    <row r="1021" spans="1:10">
      <c r="A1021" s="295"/>
      <c r="B1021" s="277"/>
      <c r="C1021" s="277"/>
      <c r="D1021" s="277"/>
      <c r="E1021" s="277"/>
      <c r="F1021" s="277"/>
      <c r="G1021" s="277"/>
      <c r="H1021" s="274"/>
      <c r="I1021" s="275"/>
      <c r="J1021" s="294"/>
    </row>
    <row r="1022" spans="1:10">
      <c r="A1022" s="295"/>
      <c r="B1022" s="277" t="s">
        <v>3946</v>
      </c>
      <c r="C1022" s="277" t="s">
        <v>3947</v>
      </c>
      <c r="D1022" s="277" t="s">
        <v>3821</v>
      </c>
      <c r="E1022" s="277" t="s">
        <v>3822</v>
      </c>
      <c r="F1022" s="277">
        <v>2</v>
      </c>
      <c r="G1022" s="277">
        <v>44</v>
      </c>
      <c r="H1022" s="274">
        <v>9.2330836416000004</v>
      </c>
      <c r="I1022" s="275">
        <f t="shared" ref="I1022:I1045" si="108">H1022*$I$11</f>
        <v>313.92484381439999</v>
      </c>
      <c r="J1022" s="294">
        <f t="shared" ref="J1022:J1045" si="109">I1022*(1-J$11)</f>
        <v>313.92484381439999</v>
      </c>
    </row>
    <row r="1023" spans="1:10">
      <c r="A1023" s="295"/>
      <c r="B1023" s="277" t="s">
        <v>3948</v>
      </c>
      <c r="C1023" s="277" t="s">
        <v>3949</v>
      </c>
      <c r="D1023" s="277" t="s">
        <v>3824</v>
      </c>
      <c r="E1023" s="277" t="s">
        <v>5878</v>
      </c>
      <c r="F1023" s="277">
        <v>3</v>
      </c>
      <c r="G1023" s="277">
        <v>44</v>
      </c>
      <c r="H1023" s="274">
        <v>9.2330836416000004</v>
      </c>
      <c r="I1023" s="275">
        <f t="shared" si="108"/>
        <v>313.92484381439999</v>
      </c>
      <c r="J1023" s="294">
        <f t="shared" si="109"/>
        <v>313.92484381439999</v>
      </c>
    </row>
    <row r="1024" spans="1:10">
      <c r="A1024" s="295"/>
      <c r="B1024" s="277" t="s">
        <v>3950</v>
      </c>
      <c r="C1024" s="277" t="s">
        <v>3949</v>
      </c>
      <c r="D1024" s="277" t="s">
        <v>3827</v>
      </c>
      <c r="E1024" s="277" t="s">
        <v>3828</v>
      </c>
      <c r="F1024" s="277">
        <v>4</v>
      </c>
      <c r="G1024" s="277">
        <v>44</v>
      </c>
      <c r="H1024" s="274">
        <v>7.3801859039999993</v>
      </c>
      <c r="I1024" s="275">
        <f t="shared" si="108"/>
        <v>250.92632073599998</v>
      </c>
      <c r="J1024" s="294">
        <f t="shared" si="109"/>
        <v>250.92632073599998</v>
      </c>
    </row>
    <row r="1025" spans="1:10">
      <c r="A1025" s="295"/>
      <c r="B1025" s="277" t="s">
        <v>3951</v>
      </c>
      <c r="C1025" s="277" t="s">
        <v>3949</v>
      </c>
      <c r="D1025" s="277">
        <v>277</v>
      </c>
      <c r="E1025" s="277">
        <v>60</v>
      </c>
      <c r="F1025" s="277">
        <v>5</v>
      </c>
      <c r="G1025" s="277">
        <v>44</v>
      </c>
      <c r="H1025" s="274">
        <v>9.2330836416000004</v>
      </c>
      <c r="I1025" s="275">
        <f t="shared" si="108"/>
        <v>313.92484381439999</v>
      </c>
      <c r="J1025" s="294">
        <f t="shared" si="109"/>
        <v>313.92484381439999</v>
      </c>
    </row>
    <row r="1026" spans="1:10">
      <c r="A1026" s="295"/>
      <c r="B1026" s="280" t="s">
        <v>3952</v>
      </c>
      <c r="C1026" s="280" t="s">
        <v>3949</v>
      </c>
      <c r="D1026" s="280" t="s">
        <v>3831</v>
      </c>
      <c r="E1026" s="280" t="s">
        <v>3828</v>
      </c>
      <c r="F1026" s="280">
        <v>6</v>
      </c>
      <c r="G1026" s="277">
        <v>44</v>
      </c>
      <c r="H1026" s="274">
        <v>6.6360228480000005</v>
      </c>
      <c r="I1026" s="275">
        <f t="shared" si="108"/>
        <v>225.62477683200001</v>
      </c>
      <c r="J1026" s="294">
        <f t="shared" si="109"/>
        <v>225.62477683200001</v>
      </c>
    </row>
    <row r="1027" spans="1:10">
      <c r="A1027" s="295"/>
      <c r="B1027" s="277" t="s">
        <v>3953</v>
      </c>
      <c r="C1027" s="277" t="s">
        <v>3949</v>
      </c>
      <c r="D1027" s="277" t="s">
        <v>3835</v>
      </c>
      <c r="E1027" s="277" t="s">
        <v>3828</v>
      </c>
      <c r="F1027" s="277">
        <v>9</v>
      </c>
      <c r="G1027" s="277">
        <v>44</v>
      </c>
      <c r="H1027" s="274">
        <v>9.2330836416000004</v>
      </c>
      <c r="I1027" s="275">
        <f t="shared" si="108"/>
        <v>313.92484381439999</v>
      </c>
      <c r="J1027" s="294">
        <f t="shared" si="109"/>
        <v>313.92484381439999</v>
      </c>
    </row>
    <row r="1028" spans="1:10">
      <c r="A1028" s="295"/>
      <c r="B1028" s="277" t="s">
        <v>3954</v>
      </c>
      <c r="C1028" s="277" t="s">
        <v>3949</v>
      </c>
      <c r="D1028" s="277"/>
      <c r="E1028" s="277" t="s">
        <v>3828</v>
      </c>
      <c r="F1028" s="277">
        <v>12</v>
      </c>
      <c r="G1028" s="277">
        <v>44</v>
      </c>
      <c r="H1028" s="274">
        <v>9.2330836416000004</v>
      </c>
      <c r="I1028" s="275">
        <f t="shared" si="108"/>
        <v>313.92484381439999</v>
      </c>
      <c r="J1028" s="294">
        <f t="shared" si="109"/>
        <v>313.92484381439999</v>
      </c>
    </row>
    <row r="1029" spans="1:10">
      <c r="A1029" s="295"/>
      <c r="B1029" s="277" t="s">
        <v>3955</v>
      </c>
      <c r="C1029" s="277" t="s">
        <v>3949</v>
      </c>
      <c r="D1029" s="277" t="s">
        <v>3821</v>
      </c>
      <c r="E1029" s="277" t="s">
        <v>3822</v>
      </c>
      <c r="F1029" s="277">
        <v>2</v>
      </c>
      <c r="G1029" s="277">
        <v>44</v>
      </c>
      <c r="H1029" s="274">
        <v>9.9868047551999997</v>
      </c>
      <c r="I1029" s="275">
        <f t="shared" si="108"/>
        <v>339.55136167680001</v>
      </c>
      <c r="J1029" s="294">
        <f t="shared" si="109"/>
        <v>339.55136167680001</v>
      </c>
    </row>
    <row r="1030" spans="1:10">
      <c r="A1030" s="295"/>
      <c r="B1030" s="277" t="s">
        <v>3956</v>
      </c>
      <c r="C1030" s="277" t="s">
        <v>3949</v>
      </c>
      <c r="D1030" s="277" t="s">
        <v>3839</v>
      </c>
      <c r="E1030" s="277" t="s">
        <v>3852</v>
      </c>
      <c r="F1030" s="277">
        <v>3</v>
      </c>
      <c r="G1030" s="277">
        <v>44</v>
      </c>
      <c r="H1030" s="274">
        <v>9.9868047551999997</v>
      </c>
      <c r="I1030" s="275">
        <f t="shared" si="108"/>
        <v>339.55136167680001</v>
      </c>
      <c r="J1030" s="294">
        <f t="shared" si="109"/>
        <v>339.55136167680001</v>
      </c>
    </row>
    <row r="1031" spans="1:10">
      <c r="A1031" s="295"/>
      <c r="B1031" s="277" t="s">
        <v>3957</v>
      </c>
      <c r="C1031" s="277" t="s">
        <v>3949</v>
      </c>
      <c r="D1031" s="277" t="s">
        <v>3827</v>
      </c>
      <c r="E1031" s="277" t="s">
        <v>3828</v>
      </c>
      <c r="F1031" s="277">
        <v>4</v>
      </c>
      <c r="G1031" s="277">
        <v>44</v>
      </c>
      <c r="H1031" s="274">
        <v>9.9868047551999997</v>
      </c>
      <c r="I1031" s="275">
        <f t="shared" si="108"/>
        <v>339.55136167680001</v>
      </c>
      <c r="J1031" s="294">
        <f t="shared" si="109"/>
        <v>339.55136167680001</v>
      </c>
    </row>
    <row r="1032" spans="1:10">
      <c r="A1032" s="295"/>
      <c r="B1032" s="277" t="s">
        <v>3958</v>
      </c>
      <c r="C1032" s="277" t="s">
        <v>3949</v>
      </c>
      <c r="D1032" s="277" t="s">
        <v>3872</v>
      </c>
      <c r="E1032" s="277" t="s">
        <v>3828</v>
      </c>
      <c r="F1032" s="277">
        <v>5</v>
      </c>
      <c r="G1032" s="277">
        <v>44</v>
      </c>
      <c r="H1032" s="274">
        <v>9.9868047551999997</v>
      </c>
      <c r="I1032" s="275">
        <f t="shared" si="108"/>
        <v>339.55136167680001</v>
      </c>
      <c r="J1032" s="294">
        <f t="shared" si="109"/>
        <v>339.55136167680001</v>
      </c>
    </row>
    <row r="1033" spans="1:10">
      <c r="A1033" s="295"/>
      <c r="B1033" s="280" t="s">
        <v>3959</v>
      </c>
      <c r="C1033" s="280" t="s">
        <v>3949</v>
      </c>
      <c r="D1033" s="280">
        <v>400</v>
      </c>
      <c r="E1033" s="280" t="s">
        <v>3828</v>
      </c>
      <c r="F1033" s="280">
        <v>6</v>
      </c>
      <c r="G1033" s="277">
        <v>44</v>
      </c>
      <c r="H1033" s="274">
        <v>7.1963981107200015</v>
      </c>
      <c r="I1033" s="275">
        <f t="shared" si="108"/>
        <v>244.67753576448004</v>
      </c>
      <c r="J1033" s="294">
        <f t="shared" si="109"/>
        <v>244.67753576448004</v>
      </c>
    </row>
    <row r="1034" spans="1:10">
      <c r="A1034" s="295"/>
      <c r="B1034" s="277" t="s">
        <v>3960</v>
      </c>
      <c r="C1034" s="277" t="s">
        <v>3949</v>
      </c>
      <c r="D1034" s="277" t="s">
        <v>3833</v>
      </c>
      <c r="E1034" s="277" t="s">
        <v>3828</v>
      </c>
      <c r="F1034" s="277">
        <v>7</v>
      </c>
      <c r="G1034" s="277">
        <v>44</v>
      </c>
      <c r="H1034" s="274">
        <v>9.9868047551999997</v>
      </c>
      <c r="I1034" s="275">
        <f t="shared" si="108"/>
        <v>339.55136167680001</v>
      </c>
      <c r="J1034" s="294">
        <f t="shared" si="109"/>
        <v>339.55136167680001</v>
      </c>
    </row>
    <row r="1035" spans="1:10">
      <c r="A1035" s="295"/>
      <c r="B1035" s="277" t="s">
        <v>3961</v>
      </c>
      <c r="C1035" s="277" t="s">
        <v>3949</v>
      </c>
      <c r="D1035" s="277">
        <v>230</v>
      </c>
      <c r="E1035" s="277" t="s">
        <v>3828</v>
      </c>
      <c r="F1035" s="277">
        <v>9</v>
      </c>
      <c r="G1035" s="277">
        <v>44</v>
      </c>
      <c r="H1035" s="274">
        <v>7.9454767391999992</v>
      </c>
      <c r="I1035" s="275">
        <f t="shared" si="108"/>
        <v>270.14620913279998</v>
      </c>
      <c r="J1035" s="294">
        <f t="shared" si="109"/>
        <v>270.14620913279998</v>
      </c>
    </row>
    <row r="1036" spans="1:10">
      <c r="A1036" s="295"/>
      <c r="B1036" s="277" t="s">
        <v>3962</v>
      </c>
      <c r="C1036" s="277" t="s">
        <v>3949</v>
      </c>
      <c r="D1036" s="277" t="s">
        <v>3821</v>
      </c>
      <c r="E1036" s="277" t="s">
        <v>3847</v>
      </c>
      <c r="F1036" s="277">
        <v>10</v>
      </c>
      <c r="G1036" s="277">
        <v>44</v>
      </c>
      <c r="H1036" s="274">
        <v>9.9868047551999997</v>
      </c>
      <c r="I1036" s="275">
        <f t="shared" si="108"/>
        <v>339.55136167680001</v>
      </c>
      <c r="J1036" s="294">
        <f t="shared" si="109"/>
        <v>339.55136167680001</v>
      </c>
    </row>
    <row r="1037" spans="1:10">
      <c r="A1037" s="295"/>
      <c r="B1037" s="277" t="s">
        <v>3963</v>
      </c>
      <c r="C1037" s="277" t="s">
        <v>3949</v>
      </c>
      <c r="D1037" s="277" t="s">
        <v>3849</v>
      </c>
      <c r="E1037" s="277">
        <v>60</v>
      </c>
      <c r="F1037" s="277">
        <v>11</v>
      </c>
      <c r="G1037" s="277">
        <v>44</v>
      </c>
      <c r="H1037" s="274">
        <v>9.9868047551999997</v>
      </c>
      <c r="I1037" s="275">
        <f t="shared" si="108"/>
        <v>339.55136167680001</v>
      </c>
      <c r="J1037" s="294">
        <f t="shared" si="109"/>
        <v>339.55136167680001</v>
      </c>
    </row>
    <row r="1038" spans="1:10">
      <c r="A1038" s="295"/>
      <c r="B1038" s="277" t="s">
        <v>3964</v>
      </c>
      <c r="C1038" s="277" t="s">
        <v>3949</v>
      </c>
      <c r="D1038" s="277" t="s">
        <v>3821</v>
      </c>
      <c r="E1038" s="277" t="s">
        <v>3822</v>
      </c>
      <c r="F1038" s="277">
        <v>2</v>
      </c>
      <c r="G1038" s="277">
        <v>44</v>
      </c>
      <c r="H1038" s="274">
        <v>10.332260265599999</v>
      </c>
      <c r="I1038" s="275">
        <f t="shared" si="108"/>
        <v>351.29684903039993</v>
      </c>
      <c r="J1038" s="294">
        <f t="shared" si="109"/>
        <v>351.29684903039993</v>
      </c>
    </row>
    <row r="1039" spans="1:10">
      <c r="A1039" s="295"/>
      <c r="B1039" s="277" t="s">
        <v>3965</v>
      </c>
      <c r="C1039" s="277" t="s">
        <v>3949</v>
      </c>
      <c r="D1039" s="277" t="s">
        <v>3839</v>
      </c>
      <c r="E1039" s="277" t="s">
        <v>3852</v>
      </c>
      <c r="F1039" s="277">
        <v>3</v>
      </c>
      <c r="G1039" s="277">
        <v>44</v>
      </c>
      <c r="H1039" s="274">
        <v>10.332260265599999</v>
      </c>
      <c r="I1039" s="275">
        <f t="shared" si="108"/>
        <v>351.29684903039993</v>
      </c>
      <c r="J1039" s="294">
        <f t="shared" si="109"/>
        <v>351.29684903039993</v>
      </c>
    </row>
    <row r="1040" spans="1:10">
      <c r="A1040" s="295"/>
      <c r="B1040" s="277" t="s">
        <v>3966</v>
      </c>
      <c r="C1040" s="277" t="s">
        <v>3949</v>
      </c>
      <c r="D1040" s="277" t="s">
        <v>3827</v>
      </c>
      <c r="E1040" s="277" t="s">
        <v>3828</v>
      </c>
      <c r="F1040" s="277">
        <v>4</v>
      </c>
      <c r="G1040" s="277">
        <v>44</v>
      </c>
      <c r="H1040" s="274">
        <v>10.332260265599999</v>
      </c>
      <c r="I1040" s="275">
        <f t="shared" si="108"/>
        <v>351.29684903039993</v>
      </c>
      <c r="J1040" s="294">
        <f t="shared" si="109"/>
        <v>351.29684903039993</v>
      </c>
    </row>
    <row r="1041" spans="1:10">
      <c r="A1041" s="295"/>
      <c r="B1041" s="277" t="s">
        <v>3967</v>
      </c>
      <c r="C1041" s="277" t="s">
        <v>3949</v>
      </c>
      <c r="D1041" s="283">
        <v>600690</v>
      </c>
      <c r="E1041" s="277" t="s">
        <v>3828</v>
      </c>
      <c r="F1041" s="277">
        <v>5</v>
      </c>
      <c r="G1041" s="277">
        <v>44</v>
      </c>
      <c r="H1041" s="274">
        <v>10.332260265599999</v>
      </c>
      <c r="I1041" s="275">
        <f t="shared" si="108"/>
        <v>351.29684903039993</v>
      </c>
      <c r="J1041" s="294">
        <f t="shared" si="109"/>
        <v>351.29684903039993</v>
      </c>
    </row>
    <row r="1042" spans="1:10">
      <c r="A1042" s="295"/>
      <c r="B1042" s="280" t="s">
        <v>3968</v>
      </c>
      <c r="C1042" s="280" t="s">
        <v>3949</v>
      </c>
      <c r="D1042" s="280" t="s">
        <v>3856</v>
      </c>
      <c r="E1042" s="280" t="s">
        <v>3828</v>
      </c>
      <c r="F1042" s="280">
        <v>6</v>
      </c>
      <c r="G1042" s="277">
        <v>44</v>
      </c>
      <c r="H1042" s="274">
        <v>7.5503193292800015</v>
      </c>
      <c r="I1042" s="275">
        <f t="shared" si="108"/>
        <v>256.71085719552008</v>
      </c>
      <c r="J1042" s="294">
        <f t="shared" si="109"/>
        <v>256.71085719552008</v>
      </c>
    </row>
    <row r="1043" spans="1:10">
      <c r="A1043" s="295"/>
      <c r="B1043" s="277" t="s">
        <v>3969</v>
      </c>
      <c r="C1043" s="277" t="s">
        <v>3949</v>
      </c>
      <c r="D1043" s="277" t="s">
        <v>3833</v>
      </c>
      <c r="E1043" s="277" t="s">
        <v>3828</v>
      </c>
      <c r="F1043" s="277">
        <v>7</v>
      </c>
      <c r="G1043" s="277">
        <v>44</v>
      </c>
      <c r="H1043" s="274">
        <v>10.332260265599999</v>
      </c>
      <c r="I1043" s="275">
        <f t="shared" si="108"/>
        <v>351.29684903039993</v>
      </c>
      <c r="J1043" s="294">
        <f t="shared" si="109"/>
        <v>351.29684903039993</v>
      </c>
    </row>
    <row r="1044" spans="1:10">
      <c r="A1044" s="295"/>
      <c r="B1044" s="277" t="s">
        <v>3970</v>
      </c>
      <c r="C1044" s="277" t="s">
        <v>3949</v>
      </c>
      <c r="D1044" s="277" t="s">
        <v>3859</v>
      </c>
      <c r="E1044" s="277" t="s">
        <v>3828</v>
      </c>
      <c r="F1044" s="277">
        <v>9</v>
      </c>
      <c r="G1044" s="277">
        <v>44</v>
      </c>
      <c r="H1044" s="274">
        <v>10.332260265599999</v>
      </c>
      <c r="I1044" s="275">
        <f t="shared" si="108"/>
        <v>351.29684903039993</v>
      </c>
      <c r="J1044" s="294">
        <f t="shared" si="109"/>
        <v>351.29684903039993</v>
      </c>
    </row>
    <row r="1045" spans="1:10">
      <c r="A1045" s="295"/>
      <c r="B1045" s="277" t="s">
        <v>3971</v>
      </c>
      <c r="C1045" s="277" t="s">
        <v>3949</v>
      </c>
      <c r="D1045" s="277" t="s">
        <v>3849</v>
      </c>
      <c r="E1045" s="277">
        <v>60</v>
      </c>
      <c r="F1045" s="277">
        <v>11</v>
      </c>
      <c r="G1045" s="277">
        <v>44</v>
      </c>
      <c r="H1045" s="274">
        <v>10.332260265599999</v>
      </c>
      <c r="I1045" s="275">
        <f t="shared" si="108"/>
        <v>351.29684903039993</v>
      </c>
      <c r="J1045" s="294">
        <f t="shared" si="109"/>
        <v>351.29684903039993</v>
      </c>
    </row>
    <row r="1046" spans="1:10">
      <c r="A1046" s="295"/>
      <c r="B1046" s="277"/>
      <c r="C1046" s="277"/>
      <c r="D1046" s="277"/>
      <c r="E1046" s="277"/>
      <c r="F1046" s="277"/>
      <c r="G1046" s="277"/>
      <c r="H1046" s="274"/>
      <c r="I1046" s="275"/>
      <c r="J1046" s="294"/>
    </row>
    <row r="1047" spans="1:10">
      <c r="A1047" s="295"/>
      <c r="B1047" s="277" t="s">
        <v>3972</v>
      </c>
      <c r="C1047" s="277" t="s">
        <v>3973</v>
      </c>
      <c r="D1047" s="277" t="s">
        <v>3821</v>
      </c>
      <c r="E1047" s="277" t="s">
        <v>3822</v>
      </c>
      <c r="F1047" s="277">
        <v>2</v>
      </c>
      <c r="G1047" s="277">
        <v>44</v>
      </c>
      <c r="H1047" s="274">
        <v>10.897551100800001</v>
      </c>
      <c r="I1047" s="275">
        <f t="shared" ref="I1047:I1067" si="110">H1047*$I$11</f>
        <v>370.51673742720004</v>
      </c>
      <c r="J1047" s="294">
        <f t="shared" ref="J1047:J1067" si="111">I1047*(1-J$11)</f>
        <v>370.51673742720004</v>
      </c>
    </row>
    <row r="1048" spans="1:10">
      <c r="A1048" s="295"/>
      <c r="B1048" s="277" t="s">
        <v>3974</v>
      </c>
      <c r="C1048" s="277" t="s">
        <v>3975</v>
      </c>
      <c r="D1048" s="277" t="s">
        <v>3827</v>
      </c>
      <c r="E1048" s="277" t="s">
        <v>3828</v>
      </c>
      <c r="F1048" s="277">
        <v>4</v>
      </c>
      <c r="G1048" s="277">
        <v>44</v>
      </c>
      <c r="H1048" s="274">
        <v>8.5735776672000004</v>
      </c>
      <c r="I1048" s="275">
        <f t="shared" si="110"/>
        <v>291.50164068480001</v>
      </c>
      <c r="J1048" s="294">
        <f t="shared" si="111"/>
        <v>291.50164068480001</v>
      </c>
    </row>
    <row r="1049" spans="1:10">
      <c r="A1049" s="295"/>
      <c r="B1049" s="280" t="s">
        <v>3976</v>
      </c>
      <c r="C1049" s="280" t="s">
        <v>3975</v>
      </c>
      <c r="D1049" s="280" t="s">
        <v>3831</v>
      </c>
      <c r="E1049" s="280" t="s">
        <v>3828</v>
      </c>
      <c r="F1049" s="280">
        <v>6</v>
      </c>
      <c r="G1049" s="277">
        <v>44</v>
      </c>
      <c r="H1049" s="274">
        <v>7.9042405478400015</v>
      </c>
      <c r="I1049" s="275">
        <f t="shared" si="110"/>
        <v>268.74417862656003</v>
      </c>
      <c r="J1049" s="294">
        <f t="shared" si="111"/>
        <v>268.74417862656003</v>
      </c>
    </row>
    <row r="1050" spans="1:10">
      <c r="A1050" s="295"/>
      <c r="B1050" s="277" t="s">
        <v>3977</v>
      </c>
      <c r="C1050" s="277" t="s">
        <v>3975</v>
      </c>
      <c r="D1050" s="277" t="s">
        <v>3835</v>
      </c>
      <c r="E1050" s="277" t="s">
        <v>3828</v>
      </c>
      <c r="F1050" s="277">
        <v>9</v>
      </c>
      <c r="G1050" s="277">
        <v>44</v>
      </c>
      <c r="H1050" s="274">
        <v>10.897551100800001</v>
      </c>
      <c r="I1050" s="275">
        <f t="shared" si="110"/>
        <v>370.51673742720004</v>
      </c>
      <c r="J1050" s="294">
        <f t="shared" si="111"/>
        <v>370.51673742720004</v>
      </c>
    </row>
    <row r="1051" spans="1:10">
      <c r="A1051" s="295"/>
      <c r="B1051" s="277" t="s">
        <v>3978</v>
      </c>
      <c r="C1051" s="277" t="s">
        <v>3975</v>
      </c>
      <c r="D1051" s="277"/>
      <c r="E1051" s="277" t="s">
        <v>3828</v>
      </c>
      <c r="F1051" s="277">
        <v>12</v>
      </c>
      <c r="G1051" s="277">
        <v>44</v>
      </c>
      <c r="H1051" s="274">
        <v>10.897551100800001</v>
      </c>
      <c r="I1051" s="275">
        <f t="shared" si="110"/>
        <v>370.51673742720004</v>
      </c>
      <c r="J1051" s="294">
        <f t="shared" si="111"/>
        <v>370.51673742720004</v>
      </c>
    </row>
    <row r="1052" spans="1:10">
      <c r="A1052" s="295"/>
      <c r="B1052" s="277" t="s">
        <v>3979</v>
      </c>
      <c r="C1052" s="277" t="s">
        <v>3975</v>
      </c>
      <c r="D1052" s="277" t="s">
        <v>3821</v>
      </c>
      <c r="E1052" s="277" t="s">
        <v>3822</v>
      </c>
      <c r="F1052" s="277">
        <v>2</v>
      </c>
      <c r="G1052" s="277">
        <v>44</v>
      </c>
      <c r="H1052" s="274">
        <v>11.0859813792</v>
      </c>
      <c r="I1052" s="275">
        <f t="shared" si="110"/>
        <v>376.9233668928</v>
      </c>
      <c r="J1052" s="294">
        <f t="shared" si="111"/>
        <v>376.9233668928</v>
      </c>
    </row>
    <row r="1053" spans="1:10">
      <c r="A1053" s="295"/>
      <c r="B1053" s="277" t="s">
        <v>3980</v>
      </c>
      <c r="C1053" s="277" t="s">
        <v>3975</v>
      </c>
      <c r="D1053" s="277" t="s">
        <v>3839</v>
      </c>
      <c r="E1053" s="277" t="s">
        <v>3852</v>
      </c>
      <c r="F1053" s="277">
        <v>3</v>
      </c>
      <c r="G1053" s="277">
        <v>44</v>
      </c>
      <c r="H1053" s="274">
        <v>11.0859813792</v>
      </c>
      <c r="I1053" s="275">
        <f t="shared" si="110"/>
        <v>376.9233668928</v>
      </c>
      <c r="J1053" s="294">
        <f t="shared" si="111"/>
        <v>376.9233668928</v>
      </c>
    </row>
    <row r="1054" spans="1:10">
      <c r="A1054" s="295"/>
      <c r="B1054" s="277" t="s">
        <v>3981</v>
      </c>
      <c r="C1054" s="277" t="s">
        <v>3975</v>
      </c>
      <c r="D1054" s="277" t="s">
        <v>3827</v>
      </c>
      <c r="E1054" s="277" t="s">
        <v>3828</v>
      </c>
      <c r="F1054" s="277">
        <v>4</v>
      </c>
      <c r="G1054" s="277">
        <v>44</v>
      </c>
      <c r="H1054" s="274">
        <v>11.0859813792</v>
      </c>
      <c r="I1054" s="275">
        <f t="shared" si="110"/>
        <v>376.9233668928</v>
      </c>
      <c r="J1054" s="294">
        <f t="shared" si="111"/>
        <v>376.9233668928</v>
      </c>
    </row>
    <row r="1055" spans="1:10">
      <c r="A1055" s="295"/>
      <c r="B1055" s="280" t="s">
        <v>3982</v>
      </c>
      <c r="C1055" s="280" t="s">
        <v>3975</v>
      </c>
      <c r="D1055" s="280">
        <v>400</v>
      </c>
      <c r="E1055" s="280" t="s">
        <v>3828</v>
      </c>
      <c r="F1055" s="280">
        <v>6</v>
      </c>
      <c r="G1055" s="277">
        <v>44</v>
      </c>
      <c r="H1055" s="274">
        <v>8.1401880268800006</v>
      </c>
      <c r="I1055" s="275">
        <f t="shared" si="110"/>
        <v>276.76639291392001</v>
      </c>
      <c r="J1055" s="294">
        <f t="shared" si="111"/>
        <v>276.76639291392001</v>
      </c>
    </row>
    <row r="1056" spans="1:10">
      <c r="A1056" s="295"/>
      <c r="B1056" s="277" t="s">
        <v>5185</v>
      </c>
      <c r="C1056" s="277" t="s">
        <v>3975</v>
      </c>
      <c r="D1056" s="277" t="s">
        <v>3833</v>
      </c>
      <c r="E1056" s="277" t="s">
        <v>3828</v>
      </c>
      <c r="F1056" s="277">
        <v>7</v>
      </c>
      <c r="G1056" s="277">
        <v>44</v>
      </c>
      <c r="H1056" s="274">
        <v>11.0859813792</v>
      </c>
      <c r="I1056" s="275">
        <f t="shared" si="110"/>
        <v>376.9233668928</v>
      </c>
      <c r="J1056" s="294">
        <f t="shared" si="111"/>
        <v>376.9233668928</v>
      </c>
    </row>
    <row r="1057" spans="1:10">
      <c r="A1057" s="295"/>
      <c r="B1057" s="277" t="s">
        <v>5186</v>
      </c>
      <c r="C1057" s="277" t="s">
        <v>3975</v>
      </c>
      <c r="D1057" s="277">
        <v>230</v>
      </c>
      <c r="E1057" s="277" t="s">
        <v>3828</v>
      </c>
      <c r="F1057" s="277">
        <v>9</v>
      </c>
      <c r="G1057" s="277">
        <v>44</v>
      </c>
      <c r="H1057" s="274">
        <v>8.8562230847999981</v>
      </c>
      <c r="I1057" s="275">
        <f t="shared" si="110"/>
        <v>301.11158488319995</v>
      </c>
      <c r="J1057" s="294">
        <f t="shared" si="111"/>
        <v>301.11158488319995</v>
      </c>
    </row>
    <row r="1058" spans="1:10">
      <c r="A1058" s="295"/>
      <c r="B1058" s="277" t="s">
        <v>5187</v>
      </c>
      <c r="C1058" s="277" t="s">
        <v>3975</v>
      </c>
      <c r="D1058" s="277" t="s">
        <v>3821</v>
      </c>
      <c r="E1058" s="277" t="s">
        <v>3847</v>
      </c>
      <c r="F1058" s="277">
        <v>10</v>
      </c>
      <c r="G1058" s="277">
        <v>44</v>
      </c>
      <c r="H1058" s="274">
        <v>11.0859813792</v>
      </c>
      <c r="I1058" s="275">
        <f t="shared" si="110"/>
        <v>376.9233668928</v>
      </c>
      <c r="J1058" s="294">
        <f t="shared" si="111"/>
        <v>376.9233668928</v>
      </c>
    </row>
    <row r="1059" spans="1:10">
      <c r="A1059" s="295"/>
      <c r="B1059" s="277" t="s">
        <v>5188</v>
      </c>
      <c r="C1059" s="277" t="s">
        <v>3975</v>
      </c>
      <c r="D1059" s="277" t="s">
        <v>3849</v>
      </c>
      <c r="E1059" s="277">
        <v>60</v>
      </c>
      <c r="F1059" s="277">
        <v>11</v>
      </c>
      <c r="G1059" s="277">
        <v>44</v>
      </c>
      <c r="H1059" s="274">
        <v>11.0859813792</v>
      </c>
      <c r="I1059" s="275">
        <f t="shared" si="110"/>
        <v>376.9233668928</v>
      </c>
      <c r="J1059" s="294">
        <f t="shared" si="111"/>
        <v>376.9233668928</v>
      </c>
    </row>
    <row r="1060" spans="1:10">
      <c r="A1060" s="295"/>
      <c r="B1060" s="277" t="s">
        <v>5189</v>
      </c>
      <c r="C1060" s="277" t="s">
        <v>3975</v>
      </c>
      <c r="D1060" s="277" t="s">
        <v>3821</v>
      </c>
      <c r="E1060" s="277" t="s">
        <v>3822</v>
      </c>
      <c r="F1060" s="277">
        <v>2</v>
      </c>
      <c r="G1060" s="277">
        <v>44</v>
      </c>
      <c r="H1060" s="274">
        <v>11.462841936</v>
      </c>
      <c r="I1060" s="275">
        <f t="shared" si="110"/>
        <v>389.73662582399999</v>
      </c>
      <c r="J1060" s="294">
        <f t="shared" si="111"/>
        <v>389.73662582399999</v>
      </c>
    </row>
    <row r="1061" spans="1:10">
      <c r="A1061" s="295"/>
      <c r="B1061" s="277" t="s">
        <v>5190</v>
      </c>
      <c r="C1061" s="277" t="s">
        <v>3975</v>
      </c>
      <c r="D1061" s="277" t="s">
        <v>3839</v>
      </c>
      <c r="E1061" s="277" t="s">
        <v>3852</v>
      </c>
      <c r="F1061" s="277">
        <v>3</v>
      </c>
      <c r="G1061" s="277">
        <v>44</v>
      </c>
      <c r="H1061" s="274">
        <v>11.462841936</v>
      </c>
      <c r="I1061" s="275">
        <f t="shared" si="110"/>
        <v>389.73662582399999</v>
      </c>
      <c r="J1061" s="294">
        <f t="shared" si="111"/>
        <v>389.73662582399999</v>
      </c>
    </row>
    <row r="1062" spans="1:10">
      <c r="A1062" s="295"/>
      <c r="B1062" s="277" t="s">
        <v>5191</v>
      </c>
      <c r="C1062" s="277" t="s">
        <v>3975</v>
      </c>
      <c r="D1062" s="277" t="s">
        <v>3827</v>
      </c>
      <c r="E1062" s="277" t="s">
        <v>3828</v>
      </c>
      <c r="F1062" s="277">
        <v>4</v>
      </c>
      <c r="G1062" s="277">
        <v>44</v>
      </c>
      <c r="H1062" s="274">
        <v>11.462841936</v>
      </c>
      <c r="I1062" s="275">
        <f t="shared" si="110"/>
        <v>389.73662582399999</v>
      </c>
      <c r="J1062" s="294">
        <f t="shared" si="111"/>
        <v>389.73662582399999</v>
      </c>
    </row>
    <row r="1063" spans="1:10">
      <c r="A1063" s="295"/>
      <c r="B1063" s="277" t="s">
        <v>5192</v>
      </c>
      <c r="C1063" s="277" t="s">
        <v>3975</v>
      </c>
      <c r="D1063" s="283">
        <v>600690</v>
      </c>
      <c r="E1063" s="277" t="s">
        <v>3828</v>
      </c>
      <c r="F1063" s="277">
        <v>5</v>
      </c>
      <c r="G1063" s="277">
        <v>44</v>
      </c>
      <c r="H1063" s="274">
        <v>11.462841936</v>
      </c>
      <c r="I1063" s="275">
        <f t="shared" si="110"/>
        <v>389.73662582399999</v>
      </c>
      <c r="J1063" s="294">
        <f t="shared" si="111"/>
        <v>389.73662582399999</v>
      </c>
    </row>
    <row r="1064" spans="1:10">
      <c r="A1064" s="295"/>
      <c r="B1064" s="280" t="s">
        <v>5193</v>
      </c>
      <c r="C1064" s="280" t="s">
        <v>3975</v>
      </c>
      <c r="D1064" s="280" t="s">
        <v>3856</v>
      </c>
      <c r="E1064" s="280" t="s">
        <v>3828</v>
      </c>
      <c r="F1064" s="280">
        <v>6</v>
      </c>
      <c r="G1064" s="277">
        <v>44</v>
      </c>
      <c r="H1064" s="274">
        <v>8.4056289408000016</v>
      </c>
      <c r="I1064" s="275">
        <f t="shared" si="110"/>
        <v>285.79138398720005</v>
      </c>
      <c r="J1064" s="294">
        <f t="shared" si="111"/>
        <v>285.79138398720005</v>
      </c>
    </row>
    <row r="1065" spans="1:10">
      <c r="A1065" s="295"/>
      <c r="B1065" s="277" t="s">
        <v>5194</v>
      </c>
      <c r="C1065" s="277" t="s">
        <v>3975</v>
      </c>
      <c r="D1065" s="277" t="s">
        <v>3833</v>
      </c>
      <c r="E1065" s="277" t="s">
        <v>3828</v>
      </c>
      <c r="F1065" s="277">
        <v>7</v>
      </c>
      <c r="G1065" s="277">
        <v>44</v>
      </c>
      <c r="H1065" s="274">
        <v>11.462841936</v>
      </c>
      <c r="I1065" s="275">
        <f t="shared" si="110"/>
        <v>389.73662582399999</v>
      </c>
      <c r="J1065" s="294">
        <f t="shared" si="111"/>
        <v>389.73662582399999</v>
      </c>
    </row>
    <row r="1066" spans="1:10">
      <c r="A1066" s="295"/>
      <c r="B1066" s="277" t="s">
        <v>5195</v>
      </c>
      <c r="C1066" s="277" t="s">
        <v>3975</v>
      </c>
      <c r="D1066" s="277" t="s">
        <v>3859</v>
      </c>
      <c r="E1066" s="277" t="s">
        <v>3828</v>
      </c>
      <c r="F1066" s="277">
        <v>9</v>
      </c>
      <c r="G1066" s="277">
        <v>44</v>
      </c>
      <c r="H1066" s="274">
        <v>11.462841936</v>
      </c>
      <c r="I1066" s="275">
        <f t="shared" si="110"/>
        <v>389.73662582399999</v>
      </c>
      <c r="J1066" s="294">
        <f t="shared" si="111"/>
        <v>389.73662582399999</v>
      </c>
    </row>
    <row r="1067" spans="1:10">
      <c r="A1067" s="295"/>
      <c r="B1067" s="277" t="s">
        <v>5196</v>
      </c>
      <c r="C1067" s="277" t="s">
        <v>3975</v>
      </c>
      <c r="D1067" s="277" t="s">
        <v>3849</v>
      </c>
      <c r="E1067" s="277">
        <v>60</v>
      </c>
      <c r="F1067" s="277">
        <v>11</v>
      </c>
      <c r="G1067" s="277">
        <v>44</v>
      </c>
      <c r="H1067" s="274">
        <v>11.462841936</v>
      </c>
      <c r="I1067" s="275">
        <f t="shared" si="110"/>
        <v>389.73662582399999</v>
      </c>
      <c r="J1067" s="294">
        <f t="shared" si="111"/>
        <v>389.73662582399999</v>
      </c>
    </row>
    <row r="1068" spans="1:10">
      <c r="A1068" s="295"/>
      <c r="B1068" s="277"/>
      <c r="C1068" s="277"/>
      <c r="D1068" s="277"/>
      <c r="E1068" s="277"/>
      <c r="F1068" s="277"/>
      <c r="G1068" s="277"/>
      <c r="H1068" s="274"/>
      <c r="I1068" s="275"/>
      <c r="J1068" s="294"/>
    </row>
    <row r="1069" spans="1:10">
      <c r="A1069" s="295"/>
      <c r="B1069" s="277" t="s">
        <v>5197</v>
      </c>
      <c r="C1069" s="277" t="s">
        <v>5198</v>
      </c>
      <c r="D1069" s="277" t="s">
        <v>3821</v>
      </c>
      <c r="E1069" s="277" t="s">
        <v>3822</v>
      </c>
      <c r="F1069" s="277">
        <v>2</v>
      </c>
      <c r="G1069" s="277">
        <v>44</v>
      </c>
      <c r="H1069" s="274">
        <v>6.2810092800000001</v>
      </c>
      <c r="I1069" s="275">
        <f t="shared" ref="I1069:I1090" si="112">H1069*$I$11</f>
        <v>213.55431552000002</v>
      </c>
      <c r="J1069" s="294">
        <f t="shared" ref="J1069:J1090" si="113">I1069*(1-J$11)</f>
        <v>213.55431552000002</v>
      </c>
    </row>
    <row r="1070" spans="1:10">
      <c r="A1070" s="295"/>
      <c r="B1070" s="277" t="s">
        <v>5199</v>
      </c>
      <c r="C1070" s="277" t="s">
        <v>5200</v>
      </c>
      <c r="D1070" s="277" t="s">
        <v>3824</v>
      </c>
      <c r="E1070" s="277" t="s">
        <v>5878</v>
      </c>
      <c r="F1070" s="277">
        <v>3</v>
      </c>
      <c r="G1070" s="277">
        <v>44</v>
      </c>
      <c r="H1070" s="274">
        <v>6.2810092800000001</v>
      </c>
      <c r="I1070" s="275">
        <f t="shared" si="112"/>
        <v>213.55431552000002</v>
      </c>
      <c r="J1070" s="294">
        <f t="shared" si="113"/>
        <v>213.55431552000002</v>
      </c>
    </row>
    <row r="1071" spans="1:10">
      <c r="A1071" s="295"/>
      <c r="B1071" s="277" t="s">
        <v>5201</v>
      </c>
      <c r="C1071" s="277" t="s">
        <v>5200</v>
      </c>
      <c r="D1071" s="277" t="s">
        <v>3827</v>
      </c>
      <c r="E1071" s="277" t="s">
        <v>3828</v>
      </c>
      <c r="F1071" s="277">
        <v>4</v>
      </c>
      <c r="G1071" s="277">
        <v>44</v>
      </c>
      <c r="H1071" s="274">
        <v>5.3702629344000004</v>
      </c>
      <c r="I1071" s="275">
        <f t="shared" si="112"/>
        <v>182.58893976960002</v>
      </c>
      <c r="J1071" s="294">
        <f t="shared" si="113"/>
        <v>182.58893976960002</v>
      </c>
    </row>
    <row r="1072" spans="1:10">
      <c r="A1072" s="295"/>
      <c r="B1072" s="280" t="s">
        <v>5202</v>
      </c>
      <c r="C1072" s="280" t="s">
        <v>5200</v>
      </c>
      <c r="D1072" s="280" t="s">
        <v>3831</v>
      </c>
      <c r="E1072" s="280" t="s">
        <v>3828</v>
      </c>
      <c r="F1072" s="280">
        <v>6</v>
      </c>
      <c r="G1072" s="277">
        <v>44</v>
      </c>
      <c r="H1072" s="274">
        <v>4.5714824064000004</v>
      </c>
      <c r="I1072" s="275">
        <f t="shared" si="112"/>
        <v>155.4304018176</v>
      </c>
      <c r="J1072" s="294">
        <f t="shared" si="113"/>
        <v>155.4304018176</v>
      </c>
    </row>
    <row r="1073" spans="1:10">
      <c r="A1073" s="295"/>
      <c r="B1073" s="277" t="s">
        <v>5203</v>
      </c>
      <c r="C1073" s="277" t="s">
        <v>5200</v>
      </c>
      <c r="D1073" s="277" t="s">
        <v>3835</v>
      </c>
      <c r="E1073" s="277" t="s">
        <v>3828</v>
      </c>
      <c r="F1073" s="277">
        <v>9</v>
      </c>
      <c r="G1073" s="277">
        <v>44</v>
      </c>
      <c r="H1073" s="274">
        <v>6.2810092800000001</v>
      </c>
      <c r="I1073" s="275">
        <f t="shared" si="112"/>
        <v>213.55431552000002</v>
      </c>
      <c r="J1073" s="294">
        <f t="shared" si="113"/>
        <v>213.55431552000002</v>
      </c>
    </row>
    <row r="1074" spans="1:10">
      <c r="A1074" s="295"/>
      <c r="B1074" s="277" t="s">
        <v>5204</v>
      </c>
      <c r="C1074" s="277" t="s">
        <v>5200</v>
      </c>
      <c r="D1074" s="277"/>
      <c r="E1074" s="277" t="s">
        <v>3828</v>
      </c>
      <c r="F1074" s="277">
        <v>12</v>
      </c>
      <c r="G1074" s="277">
        <v>44</v>
      </c>
      <c r="H1074" s="274">
        <v>6.2810092800000001</v>
      </c>
      <c r="I1074" s="275">
        <f t="shared" si="112"/>
        <v>213.55431552000002</v>
      </c>
      <c r="J1074" s="294">
        <f t="shared" si="113"/>
        <v>213.55431552000002</v>
      </c>
    </row>
    <row r="1075" spans="1:10">
      <c r="A1075" s="295"/>
      <c r="B1075" s="277" t="s">
        <v>5205</v>
      </c>
      <c r="C1075" s="277" t="s">
        <v>5200</v>
      </c>
      <c r="D1075" s="277" t="s">
        <v>3821</v>
      </c>
      <c r="E1075" s="277" t="s">
        <v>3822</v>
      </c>
      <c r="F1075" s="277">
        <v>2</v>
      </c>
      <c r="G1075" s="277">
        <v>44</v>
      </c>
      <c r="H1075" s="274">
        <v>7.7570464608000007</v>
      </c>
      <c r="I1075" s="275">
        <f t="shared" si="112"/>
        <v>263.73957966720002</v>
      </c>
      <c r="J1075" s="294">
        <f t="shared" si="113"/>
        <v>263.73957966720002</v>
      </c>
    </row>
    <row r="1076" spans="1:10">
      <c r="A1076" s="295"/>
      <c r="B1076" s="277" t="s">
        <v>5206</v>
      </c>
      <c r="C1076" s="277" t="s">
        <v>5200</v>
      </c>
      <c r="D1076" s="277" t="s">
        <v>3839</v>
      </c>
      <c r="E1076" s="277" t="s">
        <v>3852</v>
      </c>
      <c r="F1076" s="277">
        <v>3</v>
      </c>
      <c r="G1076" s="277">
        <v>44</v>
      </c>
      <c r="H1076" s="274">
        <v>7.7570464608000007</v>
      </c>
      <c r="I1076" s="275">
        <f t="shared" si="112"/>
        <v>263.73957966720002</v>
      </c>
      <c r="J1076" s="294">
        <f t="shared" si="113"/>
        <v>263.73957966720002</v>
      </c>
    </row>
    <row r="1077" spans="1:10">
      <c r="A1077" s="295"/>
      <c r="B1077" s="277" t="s">
        <v>5207</v>
      </c>
      <c r="C1077" s="277" t="s">
        <v>5200</v>
      </c>
      <c r="D1077" s="277" t="s">
        <v>3827</v>
      </c>
      <c r="E1077" s="277" t="s">
        <v>3828</v>
      </c>
      <c r="F1077" s="277">
        <v>4</v>
      </c>
      <c r="G1077" s="277">
        <v>44</v>
      </c>
      <c r="H1077" s="274">
        <v>7.7570464608000007</v>
      </c>
      <c r="I1077" s="275">
        <f t="shared" si="112"/>
        <v>263.73957966720002</v>
      </c>
      <c r="J1077" s="294">
        <f t="shared" si="113"/>
        <v>263.73957966720002</v>
      </c>
    </row>
    <row r="1078" spans="1:10">
      <c r="A1078" s="295"/>
      <c r="B1078" s="280" t="s">
        <v>5208</v>
      </c>
      <c r="C1078" s="280" t="s">
        <v>5200</v>
      </c>
      <c r="D1078" s="280">
        <v>400</v>
      </c>
      <c r="E1078" s="280" t="s">
        <v>3828</v>
      </c>
      <c r="F1078" s="280">
        <v>6</v>
      </c>
      <c r="G1078" s="277">
        <v>44</v>
      </c>
      <c r="H1078" s="274">
        <v>5.6037526272000022</v>
      </c>
      <c r="I1078" s="275">
        <f t="shared" si="112"/>
        <v>190.52758932480009</v>
      </c>
      <c r="J1078" s="294">
        <f t="shared" si="113"/>
        <v>190.52758932480009</v>
      </c>
    </row>
    <row r="1079" spans="1:10">
      <c r="A1079" s="295"/>
      <c r="B1079" s="277" t="s">
        <v>5209</v>
      </c>
      <c r="C1079" s="277" t="s">
        <v>5200</v>
      </c>
      <c r="D1079" s="277" t="s">
        <v>3833</v>
      </c>
      <c r="E1079" s="277" t="s">
        <v>3828</v>
      </c>
      <c r="F1079" s="277">
        <v>7</v>
      </c>
      <c r="G1079" s="277">
        <v>44</v>
      </c>
      <c r="H1079" s="274">
        <v>7.7570464608000007</v>
      </c>
      <c r="I1079" s="275">
        <f t="shared" si="112"/>
        <v>263.73957966720002</v>
      </c>
      <c r="J1079" s="294">
        <f t="shared" si="113"/>
        <v>263.73957966720002</v>
      </c>
    </row>
    <row r="1080" spans="1:10">
      <c r="A1080" s="295"/>
      <c r="B1080" s="277" t="s">
        <v>5210</v>
      </c>
      <c r="C1080" s="277" t="s">
        <v>5200</v>
      </c>
      <c r="D1080" s="277">
        <v>230</v>
      </c>
      <c r="E1080" s="277" t="s">
        <v>3828</v>
      </c>
      <c r="F1080" s="277">
        <v>9</v>
      </c>
      <c r="G1080" s="277">
        <v>44</v>
      </c>
      <c r="H1080" s="274">
        <v>6.2810092800000001</v>
      </c>
      <c r="I1080" s="275">
        <f t="shared" si="112"/>
        <v>213.55431552000002</v>
      </c>
      <c r="J1080" s="294">
        <f t="shared" si="113"/>
        <v>213.55431552000002</v>
      </c>
    </row>
    <row r="1081" spans="1:10">
      <c r="A1081" s="295"/>
      <c r="B1081" s="277" t="s">
        <v>5211</v>
      </c>
      <c r="C1081" s="277" t="s">
        <v>5200</v>
      </c>
      <c r="D1081" s="277" t="s">
        <v>3821</v>
      </c>
      <c r="E1081" s="277" t="s">
        <v>3847</v>
      </c>
      <c r="F1081" s="277">
        <v>10</v>
      </c>
      <c r="G1081" s="277">
        <v>44</v>
      </c>
      <c r="H1081" s="274">
        <v>7.7570464608000007</v>
      </c>
      <c r="I1081" s="275">
        <f t="shared" si="112"/>
        <v>263.73957966720002</v>
      </c>
      <c r="J1081" s="294">
        <f t="shared" si="113"/>
        <v>263.73957966720002</v>
      </c>
    </row>
    <row r="1082" spans="1:10">
      <c r="A1082" s="295"/>
      <c r="B1082" s="277" t="s">
        <v>5212</v>
      </c>
      <c r="C1082" s="277" t="s">
        <v>5200</v>
      </c>
      <c r="D1082" s="277" t="s">
        <v>3849</v>
      </c>
      <c r="E1082" s="277">
        <v>60</v>
      </c>
      <c r="F1082" s="277">
        <v>11</v>
      </c>
      <c r="G1082" s="277">
        <v>44</v>
      </c>
      <c r="H1082" s="274">
        <v>7.7570464608000007</v>
      </c>
      <c r="I1082" s="275">
        <f t="shared" si="112"/>
        <v>263.73957966720002</v>
      </c>
      <c r="J1082" s="294">
        <f t="shared" si="113"/>
        <v>263.73957966720002</v>
      </c>
    </row>
    <row r="1083" spans="1:10">
      <c r="A1083" s="295"/>
      <c r="B1083" s="277" t="s">
        <v>5213</v>
      </c>
      <c r="C1083" s="277" t="s">
        <v>5200</v>
      </c>
      <c r="D1083" s="277" t="s">
        <v>3821</v>
      </c>
      <c r="E1083" s="277" t="s">
        <v>3822</v>
      </c>
      <c r="F1083" s="277">
        <v>2</v>
      </c>
      <c r="G1083" s="277">
        <v>44</v>
      </c>
      <c r="H1083" s="274">
        <v>8.1339070175999986</v>
      </c>
      <c r="I1083" s="275">
        <f t="shared" si="112"/>
        <v>276.55283859839994</v>
      </c>
      <c r="J1083" s="294">
        <f t="shared" si="113"/>
        <v>276.55283859839994</v>
      </c>
    </row>
    <row r="1084" spans="1:10">
      <c r="A1084" s="295"/>
      <c r="B1084" s="277" t="s">
        <v>5214</v>
      </c>
      <c r="C1084" s="277" t="s">
        <v>5200</v>
      </c>
      <c r="D1084" s="277" t="s">
        <v>3839</v>
      </c>
      <c r="E1084" s="277" t="s">
        <v>3852</v>
      </c>
      <c r="F1084" s="277">
        <v>3</v>
      </c>
      <c r="G1084" s="277">
        <v>44</v>
      </c>
      <c r="H1084" s="274">
        <v>8.1339070175999986</v>
      </c>
      <c r="I1084" s="275">
        <f t="shared" si="112"/>
        <v>276.55283859839994</v>
      </c>
      <c r="J1084" s="294">
        <f t="shared" si="113"/>
        <v>276.55283859839994</v>
      </c>
    </row>
    <row r="1085" spans="1:10">
      <c r="A1085" s="295"/>
      <c r="B1085" s="277" t="s">
        <v>5215</v>
      </c>
      <c r="C1085" s="277" t="s">
        <v>5200</v>
      </c>
      <c r="D1085" s="277" t="s">
        <v>3827</v>
      </c>
      <c r="E1085" s="277" t="s">
        <v>3828</v>
      </c>
      <c r="F1085" s="277">
        <v>4</v>
      </c>
      <c r="G1085" s="277">
        <v>44</v>
      </c>
      <c r="H1085" s="274">
        <v>8.1339070175999986</v>
      </c>
      <c r="I1085" s="275">
        <f t="shared" si="112"/>
        <v>276.55283859839994</v>
      </c>
      <c r="J1085" s="294">
        <f t="shared" si="113"/>
        <v>276.55283859839994</v>
      </c>
    </row>
    <row r="1086" spans="1:10">
      <c r="A1086" s="295"/>
      <c r="B1086" s="277" t="s">
        <v>5216</v>
      </c>
      <c r="C1086" s="277" t="s">
        <v>5200</v>
      </c>
      <c r="D1086" s="277" t="s">
        <v>3842</v>
      </c>
      <c r="E1086" s="277" t="s">
        <v>3828</v>
      </c>
      <c r="F1086" s="277">
        <v>5</v>
      </c>
      <c r="G1086" s="277">
        <v>44</v>
      </c>
      <c r="H1086" s="274">
        <v>8.1339070175999986</v>
      </c>
      <c r="I1086" s="275">
        <f t="shared" si="112"/>
        <v>276.55283859839994</v>
      </c>
      <c r="J1086" s="294">
        <f t="shared" si="113"/>
        <v>276.55283859839994</v>
      </c>
    </row>
    <row r="1087" spans="1:10">
      <c r="A1087" s="295"/>
      <c r="B1087" s="280" t="s">
        <v>5217</v>
      </c>
      <c r="C1087" s="280" t="s">
        <v>5200</v>
      </c>
      <c r="D1087" s="280" t="s">
        <v>3856</v>
      </c>
      <c r="E1087" s="280" t="s">
        <v>3828</v>
      </c>
      <c r="F1087" s="280">
        <v>6</v>
      </c>
      <c r="G1087" s="277">
        <v>44</v>
      </c>
      <c r="H1087" s="274">
        <v>5.9576738457600005</v>
      </c>
      <c r="I1087" s="275">
        <f t="shared" si="112"/>
        <v>202.56091075584001</v>
      </c>
      <c r="J1087" s="294">
        <f t="shared" si="113"/>
        <v>202.56091075584001</v>
      </c>
    </row>
    <row r="1088" spans="1:10">
      <c r="A1088" s="295"/>
      <c r="B1088" s="277" t="s">
        <v>5218</v>
      </c>
      <c r="C1088" s="277" t="s">
        <v>5200</v>
      </c>
      <c r="D1088" s="277" t="s">
        <v>3833</v>
      </c>
      <c r="E1088" s="277" t="s">
        <v>3828</v>
      </c>
      <c r="F1088" s="277">
        <v>7</v>
      </c>
      <c r="G1088" s="277">
        <v>44</v>
      </c>
      <c r="H1088" s="274">
        <v>8.1339070175999986</v>
      </c>
      <c r="I1088" s="275">
        <f t="shared" si="112"/>
        <v>276.55283859839994</v>
      </c>
      <c r="J1088" s="294">
        <f t="shared" si="113"/>
        <v>276.55283859839994</v>
      </c>
    </row>
    <row r="1089" spans="1:10">
      <c r="A1089" s="295"/>
      <c r="B1089" s="277" t="s">
        <v>5219</v>
      </c>
      <c r="C1089" s="277" t="s">
        <v>5200</v>
      </c>
      <c r="D1089" s="277" t="s">
        <v>3859</v>
      </c>
      <c r="E1089" s="277" t="s">
        <v>3828</v>
      </c>
      <c r="F1089" s="277">
        <v>9</v>
      </c>
      <c r="G1089" s="277">
        <v>44</v>
      </c>
      <c r="H1089" s="274">
        <v>8.1339070175999986</v>
      </c>
      <c r="I1089" s="275">
        <f t="shared" si="112"/>
        <v>276.55283859839994</v>
      </c>
      <c r="J1089" s="294">
        <f t="shared" si="113"/>
        <v>276.55283859839994</v>
      </c>
    </row>
    <row r="1090" spans="1:10">
      <c r="A1090" s="295"/>
      <c r="B1090" s="277" t="s">
        <v>5220</v>
      </c>
      <c r="C1090" s="277" t="s">
        <v>5200</v>
      </c>
      <c r="D1090" s="277" t="s">
        <v>3849</v>
      </c>
      <c r="E1090" s="277">
        <v>60</v>
      </c>
      <c r="F1090" s="277">
        <v>11</v>
      </c>
      <c r="G1090" s="277">
        <v>44</v>
      </c>
      <c r="H1090" s="274">
        <v>8.1339070175999986</v>
      </c>
      <c r="I1090" s="275">
        <f t="shared" si="112"/>
        <v>276.55283859839994</v>
      </c>
      <c r="J1090" s="294">
        <f t="shared" si="113"/>
        <v>276.55283859839994</v>
      </c>
    </row>
    <row r="1091" spans="1:10">
      <c r="A1091" s="295"/>
      <c r="B1091" s="277"/>
      <c r="C1091" s="277"/>
      <c r="D1091" s="277"/>
      <c r="E1091" s="277"/>
      <c r="F1091" s="277"/>
      <c r="G1091" s="277"/>
      <c r="H1091" s="274"/>
      <c r="I1091" s="275"/>
      <c r="J1091" s="294"/>
    </row>
    <row r="1092" spans="1:10">
      <c r="A1092" s="295"/>
      <c r="B1092" s="277" t="s">
        <v>5221</v>
      </c>
      <c r="C1092" s="277" t="s">
        <v>5222</v>
      </c>
      <c r="D1092" s="277" t="s">
        <v>3821</v>
      </c>
      <c r="E1092" s="277" t="s">
        <v>3822</v>
      </c>
      <c r="F1092" s="277">
        <v>2</v>
      </c>
      <c r="G1092" s="277">
        <v>44</v>
      </c>
      <c r="H1092" s="274">
        <v>8.6677928063999996</v>
      </c>
      <c r="I1092" s="275">
        <f t="shared" ref="I1092:I1112" si="114">H1092*$I$11</f>
        <v>294.70495541759999</v>
      </c>
      <c r="J1092" s="294">
        <f t="shared" ref="J1092:J1112" si="115">I1092*(1-J$11)</f>
        <v>294.70495541759999</v>
      </c>
    </row>
    <row r="1093" spans="1:10">
      <c r="A1093" s="295"/>
      <c r="B1093" s="277" t="s">
        <v>5223</v>
      </c>
      <c r="C1093" s="277" t="s">
        <v>5222</v>
      </c>
      <c r="D1093" s="277" t="s">
        <v>3827</v>
      </c>
      <c r="E1093" s="277" t="s">
        <v>3828</v>
      </c>
      <c r="F1093" s="277">
        <v>4</v>
      </c>
      <c r="G1093" s="277">
        <v>44</v>
      </c>
      <c r="H1093" s="274">
        <v>7.1917556255999999</v>
      </c>
      <c r="I1093" s="275">
        <f t="shared" si="114"/>
        <v>244.51969127039999</v>
      </c>
      <c r="J1093" s="294">
        <f t="shared" si="115"/>
        <v>244.51969127039999</v>
      </c>
    </row>
    <row r="1094" spans="1:10">
      <c r="A1094" s="295"/>
      <c r="B1094" s="280" t="s">
        <v>5224</v>
      </c>
      <c r="C1094" s="280" t="s">
        <v>5222</v>
      </c>
      <c r="D1094" s="280" t="s">
        <v>3831</v>
      </c>
      <c r="E1094" s="280" t="s">
        <v>3828</v>
      </c>
      <c r="F1094" s="280">
        <v>6</v>
      </c>
      <c r="G1094" s="277">
        <v>44</v>
      </c>
      <c r="H1094" s="274">
        <v>6.3410884992000005</v>
      </c>
      <c r="I1094" s="275">
        <f t="shared" si="114"/>
        <v>215.59700897280001</v>
      </c>
      <c r="J1094" s="294">
        <f t="shared" si="115"/>
        <v>215.59700897280001</v>
      </c>
    </row>
    <row r="1095" spans="1:10">
      <c r="A1095" s="295"/>
      <c r="B1095" s="277" t="s">
        <v>5225</v>
      </c>
      <c r="C1095" s="277" t="s">
        <v>5222</v>
      </c>
      <c r="D1095" s="277" t="s">
        <v>3835</v>
      </c>
      <c r="E1095" s="277" t="s">
        <v>3828</v>
      </c>
      <c r="F1095" s="277">
        <v>9</v>
      </c>
      <c r="G1095" s="277">
        <v>44</v>
      </c>
      <c r="H1095" s="274">
        <v>8.6677928063999996</v>
      </c>
      <c r="I1095" s="275">
        <f t="shared" si="114"/>
        <v>294.70495541759999</v>
      </c>
      <c r="J1095" s="294">
        <f t="shared" si="115"/>
        <v>294.70495541759999</v>
      </c>
    </row>
    <row r="1096" spans="1:10">
      <c r="A1096" s="295"/>
      <c r="B1096" s="277" t="s">
        <v>5226</v>
      </c>
      <c r="C1096" s="277" t="s">
        <v>5222</v>
      </c>
      <c r="D1096" s="277"/>
      <c r="E1096" s="277" t="s">
        <v>3828</v>
      </c>
      <c r="F1096" s="277">
        <v>12</v>
      </c>
      <c r="G1096" s="277">
        <v>44</v>
      </c>
      <c r="H1096" s="274">
        <v>8.6677928063999996</v>
      </c>
      <c r="I1096" s="275">
        <f t="shared" si="114"/>
        <v>294.70495541759999</v>
      </c>
      <c r="J1096" s="294">
        <f t="shared" si="115"/>
        <v>294.70495541759999</v>
      </c>
    </row>
    <row r="1097" spans="1:10">
      <c r="A1097" s="295"/>
      <c r="B1097" s="277" t="s">
        <v>5227</v>
      </c>
      <c r="C1097" s="277" t="s">
        <v>5222</v>
      </c>
      <c r="D1097" s="277" t="s">
        <v>3821</v>
      </c>
      <c r="E1097" s="277" t="s">
        <v>3822</v>
      </c>
      <c r="F1097" s="277">
        <v>2</v>
      </c>
      <c r="G1097" s="277">
        <v>44</v>
      </c>
      <c r="H1097" s="274">
        <v>10.1752350336</v>
      </c>
      <c r="I1097" s="275">
        <f t="shared" si="114"/>
        <v>345.95799114239998</v>
      </c>
      <c r="J1097" s="294">
        <f t="shared" si="115"/>
        <v>345.95799114239998</v>
      </c>
    </row>
    <row r="1098" spans="1:10">
      <c r="A1098" s="295"/>
      <c r="B1098" s="277" t="s">
        <v>5228</v>
      </c>
      <c r="C1098" s="277" t="s">
        <v>5222</v>
      </c>
      <c r="D1098" s="277" t="s">
        <v>3839</v>
      </c>
      <c r="E1098" s="277" t="s">
        <v>3852</v>
      </c>
      <c r="F1098" s="277">
        <v>3</v>
      </c>
      <c r="G1098" s="277">
        <v>44</v>
      </c>
      <c r="H1098" s="274">
        <v>10.1752350336</v>
      </c>
      <c r="I1098" s="275">
        <f t="shared" si="114"/>
        <v>345.95799114239998</v>
      </c>
      <c r="J1098" s="294">
        <f t="shared" si="115"/>
        <v>345.95799114239998</v>
      </c>
    </row>
    <row r="1099" spans="1:10">
      <c r="A1099" s="295"/>
      <c r="B1099" s="277" t="s">
        <v>5229</v>
      </c>
      <c r="C1099" s="277" t="s">
        <v>5222</v>
      </c>
      <c r="D1099" s="277" t="s">
        <v>3827</v>
      </c>
      <c r="E1099" s="277" t="s">
        <v>3828</v>
      </c>
      <c r="F1099" s="277">
        <v>4</v>
      </c>
      <c r="G1099" s="277">
        <v>44</v>
      </c>
      <c r="H1099" s="274">
        <v>10.1752350336</v>
      </c>
      <c r="I1099" s="275">
        <f t="shared" si="114"/>
        <v>345.95799114239998</v>
      </c>
      <c r="J1099" s="294">
        <f t="shared" si="115"/>
        <v>345.95799114239998</v>
      </c>
    </row>
    <row r="1100" spans="1:10">
      <c r="A1100" s="295"/>
      <c r="B1100" s="280" t="s">
        <v>5230</v>
      </c>
      <c r="C1100" s="280" t="s">
        <v>5222</v>
      </c>
      <c r="D1100" s="280">
        <v>400</v>
      </c>
      <c r="E1100" s="280" t="s">
        <v>3828</v>
      </c>
      <c r="F1100" s="280">
        <v>6</v>
      </c>
      <c r="G1100" s="277">
        <v>44</v>
      </c>
      <c r="H1100" s="274">
        <v>7.3733587200000015</v>
      </c>
      <c r="I1100" s="275">
        <f t="shared" si="114"/>
        <v>250.69419648000004</v>
      </c>
      <c r="J1100" s="294">
        <f t="shared" si="115"/>
        <v>250.69419648000004</v>
      </c>
    </row>
    <row r="1101" spans="1:10">
      <c r="A1101" s="295"/>
      <c r="B1101" s="277" t="s">
        <v>5927</v>
      </c>
      <c r="C1101" s="277" t="s">
        <v>5222</v>
      </c>
      <c r="D1101" s="277" t="s">
        <v>3833</v>
      </c>
      <c r="E1101" s="277" t="s">
        <v>3828</v>
      </c>
      <c r="F1101" s="277">
        <v>7</v>
      </c>
      <c r="G1101" s="277">
        <v>44</v>
      </c>
      <c r="H1101" s="274">
        <v>10.1752350336</v>
      </c>
      <c r="I1101" s="275">
        <f t="shared" si="114"/>
        <v>345.95799114239998</v>
      </c>
      <c r="J1101" s="294">
        <f t="shared" si="115"/>
        <v>345.95799114239998</v>
      </c>
    </row>
    <row r="1102" spans="1:10">
      <c r="A1102" s="295"/>
      <c r="B1102" s="277" t="s">
        <v>5928</v>
      </c>
      <c r="C1102" s="277" t="s">
        <v>5222</v>
      </c>
      <c r="D1102" s="277">
        <v>230</v>
      </c>
      <c r="E1102" s="277" t="s">
        <v>3828</v>
      </c>
      <c r="F1102" s="277">
        <v>9</v>
      </c>
      <c r="G1102" s="277">
        <v>44</v>
      </c>
      <c r="H1102" s="274">
        <v>8.5107675744000009</v>
      </c>
      <c r="I1102" s="275">
        <f t="shared" si="114"/>
        <v>289.36609752960004</v>
      </c>
      <c r="J1102" s="294">
        <f t="shared" si="115"/>
        <v>289.36609752960004</v>
      </c>
    </row>
    <row r="1103" spans="1:10">
      <c r="A1103" s="295"/>
      <c r="B1103" s="277" t="s">
        <v>5929</v>
      </c>
      <c r="C1103" s="277" t="s">
        <v>5222</v>
      </c>
      <c r="D1103" s="277" t="s">
        <v>3821</v>
      </c>
      <c r="E1103" s="277" t="s">
        <v>3847</v>
      </c>
      <c r="F1103" s="277">
        <v>10</v>
      </c>
      <c r="G1103" s="277">
        <v>44</v>
      </c>
      <c r="H1103" s="274">
        <v>10.1752350336</v>
      </c>
      <c r="I1103" s="275">
        <f t="shared" si="114"/>
        <v>345.95799114239998</v>
      </c>
      <c r="J1103" s="294">
        <f t="shared" si="115"/>
        <v>345.95799114239998</v>
      </c>
    </row>
    <row r="1104" spans="1:10">
      <c r="A1104" s="295"/>
      <c r="B1104" s="277" t="s">
        <v>5930</v>
      </c>
      <c r="C1104" s="277" t="s">
        <v>5222</v>
      </c>
      <c r="D1104" s="277" t="s">
        <v>3849</v>
      </c>
      <c r="E1104" s="277">
        <v>60</v>
      </c>
      <c r="F1104" s="277">
        <v>11</v>
      </c>
      <c r="G1104" s="277">
        <v>44</v>
      </c>
      <c r="H1104" s="274">
        <v>10.1752350336</v>
      </c>
      <c r="I1104" s="275">
        <f t="shared" si="114"/>
        <v>345.95799114239998</v>
      </c>
      <c r="J1104" s="294">
        <f t="shared" si="115"/>
        <v>345.95799114239998</v>
      </c>
    </row>
    <row r="1105" spans="1:10">
      <c r="A1105" s="295"/>
      <c r="B1105" s="277" t="s">
        <v>5931</v>
      </c>
      <c r="C1105" s="277" t="s">
        <v>5222</v>
      </c>
      <c r="D1105" s="277" t="s">
        <v>3821</v>
      </c>
      <c r="E1105" s="277" t="s">
        <v>3822</v>
      </c>
      <c r="F1105" s="277">
        <v>2</v>
      </c>
      <c r="G1105" s="277">
        <v>44</v>
      </c>
      <c r="H1105" s="274">
        <v>11.0859813792</v>
      </c>
      <c r="I1105" s="275">
        <f t="shared" si="114"/>
        <v>376.9233668928</v>
      </c>
      <c r="J1105" s="294">
        <f t="shared" si="115"/>
        <v>376.9233668928</v>
      </c>
    </row>
    <row r="1106" spans="1:10">
      <c r="A1106" s="295"/>
      <c r="B1106" s="277" t="s">
        <v>5932</v>
      </c>
      <c r="C1106" s="277" t="s">
        <v>5222</v>
      </c>
      <c r="D1106" s="277" t="s">
        <v>3839</v>
      </c>
      <c r="E1106" s="277" t="s">
        <v>3852</v>
      </c>
      <c r="F1106" s="277">
        <v>3</v>
      </c>
      <c r="G1106" s="277">
        <v>44</v>
      </c>
      <c r="H1106" s="274">
        <v>11.0859813792</v>
      </c>
      <c r="I1106" s="275">
        <f t="shared" si="114"/>
        <v>376.9233668928</v>
      </c>
      <c r="J1106" s="294">
        <f t="shared" si="115"/>
        <v>376.9233668928</v>
      </c>
    </row>
    <row r="1107" spans="1:10">
      <c r="A1107" s="295"/>
      <c r="B1107" s="277" t="s">
        <v>5933</v>
      </c>
      <c r="C1107" s="277" t="s">
        <v>5222</v>
      </c>
      <c r="D1107" s="277" t="s">
        <v>3827</v>
      </c>
      <c r="E1107" s="277" t="s">
        <v>3828</v>
      </c>
      <c r="F1107" s="277">
        <v>4</v>
      </c>
      <c r="G1107" s="277">
        <v>44</v>
      </c>
      <c r="H1107" s="274">
        <v>11.0859813792</v>
      </c>
      <c r="I1107" s="275">
        <f t="shared" si="114"/>
        <v>376.9233668928</v>
      </c>
      <c r="J1107" s="294">
        <f t="shared" si="115"/>
        <v>376.9233668928</v>
      </c>
    </row>
    <row r="1108" spans="1:10">
      <c r="A1108" s="295"/>
      <c r="B1108" s="277" t="s">
        <v>5934</v>
      </c>
      <c r="C1108" s="277" t="s">
        <v>5222</v>
      </c>
      <c r="D1108" s="277" t="s">
        <v>3842</v>
      </c>
      <c r="E1108" s="277" t="s">
        <v>3828</v>
      </c>
      <c r="F1108" s="277">
        <v>5</v>
      </c>
      <c r="G1108" s="277">
        <v>44</v>
      </c>
      <c r="H1108" s="274">
        <v>11.0859813792</v>
      </c>
      <c r="I1108" s="275">
        <f t="shared" si="114"/>
        <v>376.9233668928</v>
      </c>
      <c r="J1108" s="294">
        <f t="shared" si="115"/>
        <v>376.9233668928</v>
      </c>
    </row>
    <row r="1109" spans="1:10">
      <c r="A1109" s="295"/>
      <c r="B1109" s="280" t="s">
        <v>5935</v>
      </c>
      <c r="C1109" s="280" t="s">
        <v>5222</v>
      </c>
      <c r="D1109" s="280" t="s">
        <v>3856</v>
      </c>
      <c r="E1109" s="280" t="s">
        <v>3828</v>
      </c>
      <c r="F1109" s="280">
        <v>6</v>
      </c>
      <c r="G1109" s="277">
        <v>44</v>
      </c>
      <c r="H1109" s="274">
        <v>8.0812011571200024</v>
      </c>
      <c r="I1109" s="275">
        <f t="shared" si="114"/>
        <v>274.76083934208009</v>
      </c>
      <c r="J1109" s="294">
        <f t="shared" si="115"/>
        <v>274.76083934208009</v>
      </c>
    </row>
    <row r="1110" spans="1:10">
      <c r="A1110" s="295"/>
      <c r="B1110" s="277" t="s">
        <v>5936</v>
      </c>
      <c r="C1110" s="277" t="s">
        <v>5222</v>
      </c>
      <c r="D1110" s="277" t="s">
        <v>3833</v>
      </c>
      <c r="E1110" s="277" t="s">
        <v>3828</v>
      </c>
      <c r="F1110" s="277">
        <v>7</v>
      </c>
      <c r="G1110" s="277">
        <v>44</v>
      </c>
      <c r="H1110" s="274">
        <v>11.0859813792</v>
      </c>
      <c r="I1110" s="275">
        <f t="shared" si="114"/>
        <v>376.9233668928</v>
      </c>
      <c r="J1110" s="294">
        <f t="shared" si="115"/>
        <v>376.9233668928</v>
      </c>
    </row>
    <row r="1111" spans="1:10">
      <c r="A1111" s="295"/>
      <c r="B1111" s="277" t="s">
        <v>5937</v>
      </c>
      <c r="C1111" s="277" t="s">
        <v>5222</v>
      </c>
      <c r="D1111" s="277" t="s">
        <v>3859</v>
      </c>
      <c r="E1111" s="277" t="s">
        <v>3828</v>
      </c>
      <c r="F1111" s="277">
        <v>9</v>
      </c>
      <c r="G1111" s="277">
        <v>44</v>
      </c>
      <c r="H1111" s="274">
        <v>11.0859813792</v>
      </c>
      <c r="I1111" s="275">
        <f t="shared" si="114"/>
        <v>376.9233668928</v>
      </c>
      <c r="J1111" s="294">
        <f t="shared" si="115"/>
        <v>376.9233668928</v>
      </c>
    </row>
    <row r="1112" spans="1:10">
      <c r="A1112" s="295"/>
      <c r="B1112" s="277" t="s">
        <v>5938</v>
      </c>
      <c r="C1112" s="277" t="s">
        <v>5222</v>
      </c>
      <c r="D1112" s="277" t="s">
        <v>3849</v>
      </c>
      <c r="E1112" s="277">
        <v>60</v>
      </c>
      <c r="F1112" s="277">
        <v>11</v>
      </c>
      <c r="G1112" s="277">
        <v>44</v>
      </c>
      <c r="H1112" s="274">
        <v>11.0859813792</v>
      </c>
      <c r="I1112" s="275">
        <f t="shared" si="114"/>
        <v>376.9233668928</v>
      </c>
      <c r="J1112" s="294">
        <f t="shared" si="115"/>
        <v>376.9233668928</v>
      </c>
    </row>
    <row r="1113" spans="1:10">
      <c r="A1113" s="295"/>
      <c r="B1113" s="277"/>
      <c r="C1113" s="277"/>
      <c r="D1113" s="277"/>
      <c r="E1113" s="277"/>
      <c r="F1113" s="277"/>
      <c r="G1113" s="277"/>
      <c r="H1113" s="274"/>
      <c r="I1113" s="275"/>
      <c r="J1113" s="294"/>
    </row>
    <row r="1114" spans="1:10">
      <c r="A1114" s="295"/>
      <c r="B1114" s="277" t="s">
        <v>5939</v>
      </c>
      <c r="C1114" s="277" t="s">
        <v>5940</v>
      </c>
      <c r="D1114" s="277" t="s">
        <v>3821</v>
      </c>
      <c r="E1114" s="277" t="s">
        <v>3822</v>
      </c>
      <c r="F1114" s="277">
        <v>2</v>
      </c>
      <c r="G1114" s="277">
        <v>44</v>
      </c>
      <c r="H1114" s="274">
        <v>6.2810092800000001</v>
      </c>
      <c r="I1114" s="275">
        <f t="shared" ref="I1114:I1136" si="116">H1114*$I$11</f>
        <v>213.55431552000002</v>
      </c>
      <c r="J1114" s="294">
        <f t="shared" ref="J1114:J1136" si="117">I1114*(1-J$11)</f>
        <v>213.55431552000002</v>
      </c>
    </row>
    <row r="1115" spans="1:10">
      <c r="A1115" s="295"/>
      <c r="B1115" s="277" t="s">
        <v>5941</v>
      </c>
      <c r="C1115" s="277" t="s">
        <v>5942</v>
      </c>
      <c r="D1115" s="277" t="s">
        <v>3824</v>
      </c>
      <c r="E1115" s="277" t="s">
        <v>3825</v>
      </c>
      <c r="F1115" s="277">
        <v>3</v>
      </c>
      <c r="G1115" s="277">
        <v>44</v>
      </c>
      <c r="H1115" s="274">
        <v>6.2810092800000001</v>
      </c>
      <c r="I1115" s="275">
        <f t="shared" si="116"/>
        <v>213.55431552000002</v>
      </c>
      <c r="J1115" s="294">
        <f t="shared" si="117"/>
        <v>213.55431552000002</v>
      </c>
    </row>
    <row r="1116" spans="1:10">
      <c r="A1116" s="295"/>
      <c r="B1116" s="277" t="s">
        <v>5943</v>
      </c>
      <c r="C1116" s="277" t="s">
        <v>5942</v>
      </c>
      <c r="D1116" s="277" t="s">
        <v>3827</v>
      </c>
      <c r="E1116" s="277" t="s">
        <v>3828</v>
      </c>
      <c r="F1116" s="277">
        <v>4</v>
      </c>
      <c r="G1116" s="277">
        <v>44</v>
      </c>
      <c r="H1116" s="274">
        <v>5.1818326560000001</v>
      </c>
      <c r="I1116" s="275">
        <f t="shared" si="116"/>
        <v>176.182310304</v>
      </c>
      <c r="J1116" s="294">
        <f t="shared" si="117"/>
        <v>176.182310304</v>
      </c>
    </row>
    <row r="1117" spans="1:10">
      <c r="A1117" s="295"/>
      <c r="B1117" s="277" t="s">
        <v>5944</v>
      </c>
      <c r="C1117" s="277" t="s">
        <v>5942</v>
      </c>
      <c r="D1117" s="277">
        <v>277</v>
      </c>
      <c r="E1117" s="277">
        <v>60</v>
      </c>
      <c r="F1117" s="277">
        <v>5</v>
      </c>
      <c r="G1117" s="277">
        <v>44</v>
      </c>
      <c r="H1117" s="274">
        <v>6.2810092800000001</v>
      </c>
      <c r="I1117" s="275">
        <f t="shared" si="116"/>
        <v>213.55431552000002</v>
      </c>
      <c r="J1117" s="294">
        <f t="shared" si="117"/>
        <v>213.55431552000002</v>
      </c>
    </row>
    <row r="1118" spans="1:10">
      <c r="A1118" s="295"/>
      <c r="B1118" s="280" t="s">
        <v>5945</v>
      </c>
      <c r="C1118" s="280" t="s">
        <v>5942</v>
      </c>
      <c r="D1118" s="280" t="s">
        <v>3831</v>
      </c>
      <c r="E1118" s="280" t="s">
        <v>3828</v>
      </c>
      <c r="F1118" s="280">
        <v>6</v>
      </c>
      <c r="G1118" s="277">
        <v>44</v>
      </c>
      <c r="H1118" s="274">
        <v>4.8664167552000013</v>
      </c>
      <c r="I1118" s="275">
        <f t="shared" si="116"/>
        <v>165.45816967680005</v>
      </c>
      <c r="J1118" s="294">
        <f t="shared" si="117"/>
        <v>165.45816967680005</v>
      </c>
    </row>
    <row r="1119" spans="1:10">
      <c r="A1119" s="295"/>
      <c r="B1119" s="277" t="s">
        <v>5946</v>
      </c>
      <c r="C1119" s="277" t="s">
        <v>5942</v>
      </c>
      <c r="D1119" s="277" t="s">
        <v>3833</v>
      </c>
      <c r="E1119" s="277" t="s">
        <v>3828</v>
      </c>
      <c r="F1119" s="277">
        <v>7</v>
      </c>
      <c r="G1119" s="277">
        <v>44</v>
      </c>
      <c r="H1119" s="274">
        <v>6.2810092800000001</v>
      </c>
      <c r="I1119" s="275">
        <f t="shared" si="116"/>
        <v>213.55431552000002</v>
      </c>
      <c r="J1119" s="294">
        <f t="shared" si="117"/>
        <v>213.55431552000002</v>
      </c>
    </row>
    <row r="1120" spans="1:10">
      <c r="A1120" s="295"/>
      <c r="B1120" s="277" t="s">
        <v>5947</v>
      </c>
      <c r="C1120" s="277" t="s">
        <v>5942</v>
      </c>
      <c r="D1120" s="277" t="s">
        <v>3835</v>
      </c>
      <c r="E1120" s="277" t="s">
        <v>3828</v>
      </c>
      <c r="F1120" s="277">
        <v>9</v>
      </c>
      <c r="G1120" s="277">
        <v>44</v>
      </c>
      <c r="H1120" s="274">
        <v>6.2810092800000001</v>
      </c>
      <c r="I1120" s="275">
        <f t="shared" si="116"/>
        <v>213.55431552000002</v>
      </c>
      <c r="J1120" s="294">
        <f t="shared" si="117"/>
        <v>213.55431552000002</v>
      </c>
    </row>
    <row r="1121" spans="1:10">
      <c r="A1121" s="295"/>
      <c r="B1121" s="277" t="s">
        <v>5948</v>
      </c>
      <c r="C1121" s="277" t="s">
        <v>5942</v>
      </c>
      <c r="D1121" s="277"/>
      <c r="E1121" s="277" t="s">
        <v>3828</v>
      </c>
      <c r="F1121" s="277">
        <v>12</v>
      </c>
      <c r="G1121" s="277">
        <v>44</v>
      </c>
      <c r="H1121" s="274">
        <v>6.2810092800000001</v>
      </c>
      <c r="I1121" s="275">
        <f t="shared" si="116"/>
        <v>213.55431552000002</v>
      </c>
      <c r="J1121" s="294">
        <f t="shared" si="117"/>
        <v>213.55431552000002</v>
      </c>
    </row>
    <row r="1122" spans="1:10">
      <c r="A1122" s="295"/>
      <c r="B1122" s="277" t="s">
        <v>5949</v>
      </c>
      <c r="C1122" s="277" t="s">
        <v>5942</v>
      </c>
      <c r="D1122" s="277" t="s">
        <v>3821</v>
      </c>
      <c r="E1122" s="277" t="s">
        <v>3822</v>
      </c>
      <c r="F1122" s="277">
        <v>2</v>
      </c>
      <c r="G1122" s="277">
        <v>44</v>
      </c>
      <c r="H1122" s="274">
        <v>7.7570464608000007</v>
      </c>
      <c r="I1122" s="275">
        <f t="shared" si="116"/>
        <v>263.73957966720002</v>
      </c>
      <c r="J1122" s="294">
        <f t="shared" si="117"/>
        <v>263.73957966720002</v>
      </c>
    </row>
    <row r="1123" spans="1:10">
      <c r="A1123" s="295"/>
      <c r="B1123" s="277" t="s">
        <v>5950</v>
      </c>
      <c r="C1123" s="277" t="s">
        <v>5942</v>
      </c>
      <c r="D1123" s="277" t="s">
        <v>3839</v>
      </c>
      <c r="E1123" s="277" t="s">
        <v>3828</v>
      </c>
      <c r="F1123" s="277">
        <v>3</v>
      </c>
      <c r="G1123" s="277">
        <v>44</v>
      </c>
      <c r="H1123" s="274">
        <v>7.7570464608000007</v>
      </c>
      <c r="I1123" s="275">
        <f t="shared" si="116"/>
        <v>263.73957966720002</v>
      </c>
      <c r="J1123" s="294">
        <f t="shared" si="117"/>
        <v>263.73957966720002</v>
      </c>
    </row>
    <row r="1124" spans="1:10">
      <c r="A1124" s="295"/>
      <c r="B1124" s="277" t="s">
        <v>5951</v>
      </c>
      <c r="C1124" s="277" t="s">
        <v>5942</v>
      </c>
      <c r="D1124" s="277" t="s">
        <v>3827</v>
      </c>
      <c r="E1124" s="277" t="s">
        <v>3852</v>
      </c>
      <c r="F1124" s="277">
        <v>4</v>
      </c>
      <c r="G1124" s="277">
        <v>44</v>
      </c>
      <c r="H1124" s="274">
        <v>7.7570464608000007</v>
      </c>
      <c r="I1124" s="275">
        <f t="shared" si="116"/>
        <v>263.73957966720002</v>
      </c>
      <c r="J1124" s="294">
        <f t="shared" si="117"/>
        <v>263.73957966720002</v>
      </c>
    </row>
    <row r="1125" spans="1:10">
      <c r="A1125" s="295"/>
      <c r="B1125" s="280" t="s">
        <v>5952</v>
      </c>
      <c r="C1125" s="280" t="s">
        <v>5942</v>
      </c>
      <c r="D1125" s="280">
        <v>400</v>
      </c>
      <c r="E1125" s="280" t="s">
        <v>3828</v>
      </c>
      <c r="F1125" s="280">
        <v>6</v>
      </c>
      <c r="G1125" s="277">
        <v>44</v>
      </c>
      <c r="H1125" s="274">
        <v>5.1613511040000013</v>
      </c>
      <c r="I1125" s="275">
        <f t="shared" si="116"/>
        <v>175.48593753600005</v>
      </c>
      <c r="J1125" s="294">
        <f t="shared" si="117"/>
        <v>175.48593753600005</v>
      </c>
    </row>
    <row r="1126" spans="1:10">
      <c r="A1126" s="295"/>
      <c r="B1126" s="277" t="s">
        <v>5953</v>
      </c>
      <c r="C1126" s="277" t="s">
        <v>5942</v>
      </c>
      <c r="D1126" s="277" t="s">
        <v>3833</v>
      </c>
      <c r="E1126" s="277" t="s">
        <v>3828</v>
      </c>
      <c r="F1126" s="277">
        <v>7</v>
      </c>
      <c r="G1126" s="277">
        <v>44</v>
      </c>
      <c r="H1126" s="274">
        <v>7.7570464608000007</v>
      </c>
      <c r="I1126" s="275">
        <f t="shared" si="116"/>
        <v>263.73957966720002</v>
      </c>
      <c r="J1126" s="294">
        <f t="shared" si="117"/>
        <v>263.73957966720002</v>
      </c>
    </row>
    <row r="1127" spans="1:10">
      <c r="A1127" s="295"/>
      <c r="B1127" s="277" t="s">
        <v>5954</v>
      </c>
      <c r="C1127" s="277" t="s">
        <v>5942</v>
      </c>
      <c r="D1127" s="277">
        <v>230</v>
      </c>
      <c r="E1127" s="277" t="s">
        <v>3828</v>
      </c>
      <c r="F1127" s="277">
        <v>9</v>
      </c>
      <c r="G1127" s="277">
        <v>44</v>
      </c>
      <c r="H1127" s="274">
        <v>6.2810092800000001</v>
      </c>
      <c r="I1127" s="275">
        <f t="shared" si="116"/>
        <v>213.55431552000002</v>
      </c>
      <c r="J1127" s="294">
        <f t="shared" si="117"/>
        <v>213.55431552000002</v>
      </c>
    </row>
    <row r="1128" spans="1:10">
      <c r="A1128" s="295"/>
      <c r="B1128" s="277" t="s">
        <v>5955</v>
      </c>
      <c r="C1128" s="277" t="s">
        <v>5942</v>
      </c>
      <c r="D1128" s="277" t="s">
        <v>3821</v>
      </c>
      <c r="E1128" s="277" t="s">
        <v>3847</v>
      </c>
      <c r="F1128" s="277">
        <v>10</v>
      </c>
      <c r="G1128" s="277">
        <v>44</v>
      </c>
      <c r="H1128" s="274">
        <v>7.7570464608000007</v>
      </c>
      <c r="I1128" s="275">
        <f t="shared" si="116"/>
        <v>263.73957966720002</v>
      </c>
      <c r="J1128" s="294">
        <f t="shared" si="117"/>
        <v>263.73957966720002</v>
      </c>
    </row>
    <row r="1129" spans="1:10">
      <c r="A1129" s="295"/>
      <c r="B1129" s="277" t="s">
        <v>5956</v>
      </c>
      <c r="C1129" s="277" t="s">
        <v>5942</v>
      </c>
      <c r="D1129" s="277" t="s">
        <v>3849</v>
      </c>
      <c r="E1129" s="277">
        <v>60</v>
      </c>
      <c r="F1129" s="277">
        <v>11</v>
      </c>
      <c r="G1129" s="277">
        <v>44</v>
      </c>
      <c r="H1129" s="274">
        <v>7.7570464608000007</v>
      </c>
      <c r="I1129" s="275">
        <f t="shared" si="116"/>
        <v>263.73957966720002</v>
      </c>
      <c r="J1129" s="294">
        <f t="shared" si="117"/>
        <v>263.73957966720002</v>
      </c>
    </row>
    <row r="1130" spans="1:10">
      <c r="A1130" s="295"/>
      <c r="B1130" s="277" t="s">
        <v>5957</v>
      </c>
      <c r="C1130" s="277" t="s">
        <v>5942</v>
      </c>
      <c r="D1130" s="277" t="s">
        <v>3821</v>
      </c>
      <c r="E1130" s="277" t="s">
        <v>3822</v>
      </c>
      <c r="F1130" s="277">
        <v>2</v>
      </c>
      <c r="G1130" s="277">
        <v>44</v>
      </c>
      <c r="H1130" s="274">
        <v>8.1339070175999986</v>
      </c>
      <c r="I1130" s="275">
        <f t="shared" si="116"/>
        <v>276.55283859839994</v>
      </c>
      <c r="J1130" s="294">
        <f t="shared" si="117"/>
        <v>276.55283859839994</v>
      </c>
    </row>
    <row r="1131" spans="1:10">
      <c r="A1131" s="295"/>
      <c r="B1131" s="277" t="s">
        <v>5958</v>
      </c>
      <c r="C1131" s="277" t="s">
        <v>5942</v>
      </c>
      <c r="D1131" s="277" t="s">
        <v>3839</v>
      </c>
      <c r="E1131" s="277" t="s">
        <v>3852</v>
      </c>
      <c r="F1131" s="277">
        <v>3</v>
      </c>
      <c r="G1131" s="277">
        <v>44</v>
      </c>
      <c r="H1131" s="274">
        <v>8.1339070175999986</v>
      </c>
      <c r="I1131" s="275">
        <f t="shared" si="116"/>
        <v>276.55283859839994</v>
      </c>
      <c r="J1131" s="294">
        <f t="shared" si="117"/>
        <v>276.55283859839994</v>
      </c>
    </row>
    <row r="1132" spans="1:10">
      <c r="A1132" s="295"/>
      <c r="B1132" s="277" t="s">
        <v>441</v>
      </c>
      <c r="C1132" s="277" t="s">
        <v>5942</v>
      </c>
      <c r="D1132" s="277" t="s">
        <v>3827</v>
      </c>
      <c r="E1132" s="277" t="s">
        <v>3828</v>
      </c>
      <c r="F1132" s="277">
        <v>4</v>
      </c>
      <c r="G1132" s="277">
        <v>44</v>
      </c>
      <c r="H1132" s="274">
        <v>8.1339070175999986</v>
      </c>
      <c r="I1132" s="275">
        <f t="shared" si="116"/>
        <v>276.55283859839994</v>
      </c>
      <c r="J1132" s="294">
        <f t="shared" si="117"/>
        <v>276.55283859839994</v>
      </c>
    </row>
    <row r="1133" spans="1:10">
      <c r="A1133" s="296" t="s">
        <v>442</v>
      </c>
      <c r="B1133" s="279" t="s">
        <v>443</v>
      </c>
      <c r="C1133" s="279" t="s">
        <v>5942</v>
      </c>
      <c r="D1133" s="279" t="s">
        <v>3856</v>
      </c>
      <c r="E1133" s="279" t="s">
        <v>3828</v>
      </c>
      <c r="F1133" s="279">
        <v>6</v>
      </c>
      <c r="G1133" s="278">
        <v>44</v>
      </c>
      <c r="H1133" s="274">
        <v>5.6037526272000022</v>
      </c>
      <c r="I1133" s="275">
        <f t="shared" si="116"/>
        <v>190.52758932480009</v>
      </c>
      <c r="J1133" s="294">
        <f t="shared" si="117"/>
        <v>190.52758932480009</v>
      </c>
    </row>
    <row r="1134" spans="1:10">
      <c r="A1134" s="295"/>
      <c r="B1134" s="277" t="s">
        <v>444</v>
      </c>
      <c r="C1134" s="277" t="s">
        <v>5942</v>
      </c>
      <c r="D1134" s="277" t="s">
        <v>3833</v>
      </c>
      <c r="E1134" s="277" t="s">
        <v>3828</v>
      </c>
      <c r="F1134" s="277">
        <v>7</v>
      </c>
      <c r="G1134" s="277">
        <v>44</v>
      </c>
      <c r="H1134" s="274">
        <v>8.1339070175999986</v>
      </c>
      <c r="I1134" s="275">
        <f t="shared" si="116"/>
        <v>276.55283859839994</v>
      </c>
      <c r="J1134" s="294">
        <f t="shared" si="117"/>
        <v>276.55283859839994</v>
      </c>
    </row>
    <row r="1135" spans="1:10">
      <c r="A1135" s="295"/>
      <c r="B1135" s="277" t="s">
        <v>445</v>
      </c>
      <c r="C1135" s="277" t="s">
        <v>5942</v>
      </c>
      <c r="D1135" s="277" t="s">
        <v>3859</v>
      </c>
      <c r="E1135" s="277" t="s">
        <v>3828</v>
      </c>
      <c r="F1135" s="277">
        <v>9</v>
      </c>
      <c r="G1135" s="277">
        <v>44</v>
      </c>
      <c r="H1135" s="274">
        <v>8.1339070175999986</v>
      </c>
      <c r="I1135" s="275">
        <f t="shared" si="116"/>
        <v>276.55283859839994</v>
      </c>
      <c r="J1135" s="294">
        <f t="shared" si="117"/>
        <v>276.55283859839994</v>
      </c>
    </row>
    <row r="1136" spans="1:10">
      <c r="A1136" s="295"/>
      <c r="B1136" s="277" t="s">
        <v>446</v>
      </c>
      <c r="C1136" s="277" t="s">
        <v>5942</v>
      </c>
      <c r="D1136" s="277" t="s">
        <v>3849</v>
      </c>
      <c r="E1136" s="277">
        <v>60</v>
      </c>
      <c r="F1136" s="277">
        <v>11</v>
      </c>
      <c r="G1136" s="277">
        <v>44</v>
      </c>
      <c r="H1136" s="274">
        <v>8.1339070175999986</v>
      </c>
      <c r="I1136" s="275">
        <f t="shared" si="116"/>
        <v>276.55283859839994</v>
      </c>
      <c r="J1136" s="294">
        <f t="shared" si="117"/>
        <v>276.55283859839994</v>
      </c>
    </row>
    <row r="1137" spans="1:10">
      <c r="A1137" s="295"/>
      <c r="B1137" s="277"/>
      <c r="C1137" s="277"/>
      <c r="D1137" s="277"/>
      <c r="E1137" s="277"/>
      <c r="F1137" s="277"/>
      <c r="G1137" s="277"/>
      <c r="H1137" s="274"/>
      <c r="I1137" s="275"/>
      <c r="J1137" s="294"/>
    </row>
    <row r="1138" spans="1:10">
      <c r="A1138" s="295"/>
      <c r="B1138" s="277" t="s">
        <v>447</v>
      </c>
      <c r="C1138" s="277" t="s">
        <v>448</v>
      </c>
      <c r="D1138" s="277" t="s">
        <v>3821</v>
      </c>
      <c r="E1138" s="277" t="s">
        <v>3822</v>
      </c>
      <c r="F1138" s="277">
        <v>2</v>
      </c>
      <c r="G1138" s="277">
        <v>44</v>
      </c>
      <c r="H1138" s="274">
        <v>8.6677928063999996</v>
      </c>
      <c r="I1138" s="275">
        <f t="shared" ref="I1138:I1158" si="118">H1138*$I$11</f>
        <v>294.70495541759999</v>
      </c>
      <c r="J1138" s="294">
        <f t="shared" ref="J1138:J1158" si="119">I1138*(1-J$11)</f>
        <v>294.70495541759999</v>
      </c>
    </row>
    <row r="1139" spans="1:10">
      <c r="A1139" s="295"/>
      <c r="B1139" s="277" t="s">
        <v>449</v>
      </c>
      <c r="C1139" s="277" t="s">
        <v>448</v>
      </c>
      <c r="D1139" s="277" t="s">
        <v>3827</v>
      </c>
      <c r="E1139" s="277" t="s">
        <v>3828</v>
      </c>
      <c r="F1139" s="277">
        <v>4</v>
      </c>
      <c r="G1139" s="277">
        <v>44</v>
      </c>
      <c r="H1139" s="274">
        <v>7.3801859039999993</v>
      </c>
      <c r="I1139" s="275">
        <f t="shared" si="118"/>
        <v>250.92632073599998</v>
      </c>
      <c r="J1139" s="294">
        <f t="shared" si="119"/>
        <v>250.92632073599998</v>
      </c>
    </row>
    <row r="1140" spans="1:10">
      <c r="A1140" s="295"/>
      <c r="B1140" s="280" t="s">
        <v>450</v>
      </c>
      <c r="C1140" s="280" t="s">
        <v>448</v>
      </c>
      <c r="D1140" s="280" t="s">
        <v>3831</v>
      </c>
      <c r="E1140" s="280" t="s">
        <v>3828</v>
      </c>
      <c r="F1140" s="280">
        <v>6</v>
      </c>
      <c r="G1140" s="277">
        <v>44</v>
      </c>
      <c r="H1140" s="274">
        <v>6.1936213248000005</v>
      </c>
      <c r="I1140" s="275">
        <f t="shared" si="118"/>
        <v>210.58312504320003</v>
      </c>
      <c r="J1140" s="294">
        <f t="shared" si="119"/>
        <v>210.58312504320003</v>
      </c>
    </row>
    <row r="1141" spans="1:10">
      <c r="A1141" s="295"/>
      <c r="B1141" s="277" t="s">
        <v>451</v>
      </c>
      <c r="C1141" s="277" t="s">
        <v>448</v>
      </c>
      <c r="D1141" s="277" t="s">
        <v>3833</v>
      </c>
      <c r="E1141" s="277" t="s">
        <v>3828</v>
      </c>
      <c r="F1141" s="277">
        <v>7</v>
      </c>
      <c r="G1141" s="277">
        <v>44</v>
      </c>
      <c r="H1141" s="274">
        <v>8.6677928063999996</v>
      </c>
      <c r="I1141" s="275">
        <f t="shared" si="118"/>
        <v>294.70495541759999</v>
      </c>
      <c r="J1141" s="294">
        <f t="shared" si="119"/>
        <v>294.70495541759999</v>
      </c>
    </row>
    <row r="1142" spans="1:10">
      <c r="A1142" s="295"/>
      <c r="B1142" s="277" t="s">
        <v>452</v>
      </c>
      <c r="C1142" s="277" t="s">
        <v>448</v>
      </c>
      <c r="D1142" s="277" t="s">
        <v>3835</v>
      </c>
      <c r="E1142" s="277" t="s">
        <v>3828</v>
      </c>
      <c r="F1142" s="277">
        <v>9</v>
      </c>
      <c r="G1142" s="277">
        <v>44</v>
      </c>
      <c r="H1142" s="274">
        <v>8.6677928063999996</v>
      </c>
      <c r="I1142" s="275">
        <f t="shared" si="118"/>
        <v>294.70495541759999</v>
      </c>
      <c r="J1142" s="294">
        <f t="shared" si="119"/>
        <v>294.70495541759999</v>
      </c>
    </row>
    <row r="1143" spans="1:10">
      <c r="A1143" s="295"/>
      <c r="B1143" s="277" t="s">
        <v>453</v>
      </c>
      <c r="C1143" s="277" t="s">
        <v>448</v>
      </c>
      <c r="D1143" s="277"/>
      <c r="E1143" s="277" t="s">
        <v>3828</v>
      </c>
      <c r="F1143" s="277">
        <v>12</v>
      </c>
      <c r="G1143" s="277">
        <v>44</v>
      </c>
      <c r="H1143" s="274">
        <v>8.6677928063999996</v>
      </c>
      <c r="I1143" s="275">
        <f t="shared" si="118"/>
        <v>294.70495541759999</v>
      </c>
      <c r="J1143" s="294">
        <f t="shared" si="119"/>
        <v>294.70495541759999</v>
      </c>
    </row>
    <row r="1144" spans="1:10">
      <c r="A1144" s="295"/>
      <c r="B1144" s="277" t="s">
        <v>454</v>
      </c>
      <c r="C1144" s="277" t="s">
        <v>448</v>
      </c>
      <c r="D1144" s="277" t="s">
        <v>3821</v>
      </c>
      <c r="E1144" s="277" t="s">
        <v>3822</v>
      </c>
      <c r="F1144" s="277">
        <v>2</v>
      </c>
      <c r="G1144" s="277">
        <v>44</v>
      </c>
      <c r="H1144" s="274">
        <v>10.1752350336</v>
      </c>
      <c r="I1144" s="275">
        <f t="shared" si="118"/>
        <v>345.95799114239998</v>
      </c>
      <c r="J1144" s="294">
        <f t="shared" si="119"/>
        <v>345.95799114239998</v>
      </c>
    </row>
    <row r="1145" spans="1:10">
      <c r="A1145" s="295"/>
      <c r="B1145" s="277" t="s">
        <v>455</v>
      </c>
      <c r="C1145" s="277" t="s">
        <v>448</v>
      </c>
      <c r="D1145" s="277" t="s">
        <v>3839</v>
      </c>
      <c r="E1145" s="277" t="s">
        <v>3852</v>
      </c>
      <c r="F1145" s="277">
        <v>3</v>
      </c>
      <c r="G1145" s="277">
        <v>44</v>
      </c>
      <c r="H1145" s="274">
        <v>10.1752350336</v>
      </c>
      <c r="I1145" s="275">
        <f t="shared" si="118"/>
        <v>345.95799114239998</v>
      </c>
      <c r="J1145" s="294">
        <f t="shared" si="119"/>
        <v>345.95799114239998</v>
      </c>
    </row>
    <row r="1146" spans="1:10">
      <c r="A1146" s="295"/>
      <c r="B1146" s="277" t="s">
        <v>456</v>
      </c>
      <c r="C1146" s="277" t="s">
        <v>448</v>
      </c>
      <c r="D1146" s="277" t="s">
        <v>3827</v>
      </c>
      <c r="E1146" s="277" t="s">
        <v>3828</v>
      </c>
      <c r="F1146" s="277">
        <v>4</v>
      </c>
      <c r="G1146" s="277">
        <v>44</v>
      </c>
      <c r="H1146" s="274">
        <v>10.1752350336</v>
      </c>
      <c r="I1146" s="275">
        <f t="shared" si="118"/>
        <v>345.95799114239998</v>
      </c>
      <c r="J1146" s="294">
        <f t="shared" si="119"/>
        <v>345.95799114239998</v>
      </c>
    </row>
    <row r="1147" spans="1:10">
      <c r="A1147" s="295"/>
      <c r="B1147" s="280" t="s">
        <v>457</v>
      </c>
      <c r="C1147" s="280" t="s">
        <v>448</v>
      </c>
      <c r="D1147" s="280">
        <v>400</v>
      </c>
      <c r="E1147" s="280" t="s">
        <v>3828</v>
      </c>
      <c r="F1147" s="280">
        <v>6</v>
      </c>
      <c r="G1147" s="277">
        <v>44</v>
      </c>
      <c r="H1147" s="274">
        <v>6.7834900224000005</v>
      </c>
      <c r="I1147" s="275">
        <f t="shared" si="118"/>
        <v>230.63866076160002</v>
      </c>
      <c r="J1147" s="294">
        <f t="shared" si="119"/>
        <v>230.63866076160002</v>
      </c>
    </row>
    <row r="1148" spans="1:10">
      <c r="A1148" s="295"/>
      <c r="B1148" s="277" t="s">
        <v>458</v>
      </c>
      <c r="C1148" s="277" t="s">
        <v>448</v>
      </c>
      <c r="D1148" s="277" t="s">
        <v>3833</v>
      </c>
      <c r="E1148" s="277" t="s">
        <v>3828</v>
      </c>
      <c r="F1148" s="277">
        <v>7</v>
      </c>
      <c r="G1148" s="277">
        <v>44</v>
      </c>
      <c r="H1148" s="274">
        <v>10.1752350336</v>
      </c>
      <c r="I1148" s="275">
        <f t="shared" si="118"/>
        <v>345.95799114239998</v>
      </c>
      <c r="J1148" s="294">
        <f t="shared" si="119"/>
        <v>345.95799114239998</v>
      </c>
    </row>
    <row r="1149" spans="1:10">
      <c r="A1149" s="295"/>
      <c r="B1149" s="277" t="s">
        <v>459</v>
      </c>
      <c r="C1149" s="277" t="s">
        <v>448</v>
      </c>
      <c r="D1149" s="277">
        <v>230</v>
      </c>
      <c r="E1149" s="277" t="s">
        <v>3828</v>
      </c>
      <c r="F1149" s="277">
        <v>9</v>
      </c>
      <c r="G1149" s="277">
        <v>44</v>
      </c>
      <c r="H1149" s="274">
        <v>8.5107675744000009</v>
      </c>
      <c r="I1149" s="275">
        <f t="shared" si="118"/>
        <v>289.36609752960004</v>
      </c>
      <c r="J1149" s="294">
        <f t="shared" si="119"/>
        <v>289.36609752960004</v>
      </c>
    </row>
    <row r="1150" spans="1:10">
      <c r="A1150" s="295"/>
      <c r="B1150" s="277" t="s">
        <v>460</v>
      </c>
      <c r="C1150" s="277" t="s">
        <v>448</v>
      </c>
      <c r="D1150" s="277" t="s">
        <v>3821</v>
      </c>
      <c r="E1150" s="277" t="s">
        <v>3847</v>
      </c>
      <c r="F1150" s="277">
        <v>10</v>
      </c>
      <c r="G1150" s="277">
        <v>44</v>
      </c>
      <c r="H1150" s="274">
        <v>10.1752350336</v>
      </c>
      <c r="I1150" s="275">
        <f t="shared" si="118"/>
        <v>345.95799114239998</v>
      </c>
      <c r="J1150" s="294">
        <f t="shared" si="119"/>
        <v>345.95799114239998</v>
      </c>
    </row>
    <row r="1151" spans="1:10">
      <c r="A1151" s="295"/>
      <c r="B1151" s="277" t="s">
        <v>461</v>
      </c>
      <c r="C1151" s="277" t="s">
        <v>448</v>
      </c>
      <c r="D1151" s="277" t="s">
        <v>3849</v>
      </c>
      <c r="E1151" s="277">
        <v>60</v>
      </c>
      <c r="F1151" s="277">
        <v>11</v>
      </c>
      <c r="G1151" s="277">
        <v>44</v>
      </c>
      <c r="H1151" s="274">
        <v>10.1752350336</v>
      </c>
      <c r="I1151" s="275">
        <f t="shared" si="118"/>
        <v>345.95799114239998</v>
      </c>
      <c r="J1151" s="294">
        <f t="shared" si="119"/>
        <v>345.95799114239998</v>
      </c>
    </row>
    <row r="1152" spans="1:10">
      <c r="A1152" s="295"/>
      <c r="B1152" s="277" t="s">
        <v>462</v>
      </c>
      <c r="C1152" s="277" t="s">
        <v>448</v>
      </c>
      <c r="D1152" s="277" t="s">
        <v>3821</v>
      </c>
      <c r="E1152" s="277" t="s">
        <v>3822</v>
      </c>
      <c r="F1152" s="277">
        <v>2</v>
      </c>
      <c r="G1152" s="277">
        <v>44</v>
      </c>
      <c r="H1152" s="274">
        <v>11.0859813792</v>
      </c>
      <c r="I1152" s="275">
        <f t="shared" si="118"/>
        <v>376.9233668928</v>
      </c>
      <c r="J1152" s="294">
        <f t="shared" si="119"/>
        <v>376.9233668928</v>
      </c>
    </row>
    <row r="1153" spans="1:10">
      <c r="A1153" s="295"/>
      <c r="B1153" s="277" t="s">
        <v>463</v>
      </c>
      <c r="C1153" s="277" t="s">
        <v>448</v>
      </c>
      <c r="D1153" s="277" t="s">
        <v>3839</v>
      </c>
      <c r="E1153" s="277" t="s">
        <v>3852</v>
      </c>
      <c r="F1153" s="277">
        <v>3</v>
      </c>
      <c r="G1153" s="277">
        <v>44</v>
      </c>
      <c r="H1153" s="274">
        <v>11.0859813792</v>
      </c>
      <c r="I1153" s="275">
        <f t="shared" si="118"/>
        <v>376.9233668928</v>
      </c>
      <c r="J1153" s="294">
        <f t="shared" si="119"/>
        <v>376.9233668928</v>
      </c>
    </row>
    <row r="1154" spans="1:10">
      <c r="A1154" s="295"/>
      <c r="B1154" s="277" t="s">
        <v>464</v>
      </c>
      <c r="C1154" s="277" t="s">
        <v>448</v>
      </c>
      <c r="D1154" s="277" t="s">
        <v>3827</v>
      </c>
      <c r="E1154" s="277" t="s">
        <v>3828</v>
      </c>
      <c r="F1154" s="277">
        <v>4</v>
      </c>
      <c r="G1154" s="277">
        <v>44</v>
      </c>
      <c r="H1154" s="274">
        <v>11.0859813792</v>
      </c>
      <c r="I1154" s="275">
        <f t="shared" si="118"/>
        <v>376.9233668928</v>
      </c>
      <c r="J1154" s="294">
        <f t="shared" si="119"/>
        <v>376.9233668928</v>
      </c>
    </row>
    <row r="1155" spans="1:10">
      <c r="A1155" s="295"/>
      <c r="B1155" s="280" t="s">
        <v>465</v>
      </c>
      <c r="C1155" s="280" t="s">
        <v>448</v>
      </c>
      <c r="D1155" s="280" t="s">
        <v>3856</v>
      </c>
      <c r="E1155" s="280" t="s">
        <v>3828</v>
      </c>
      <c r="F1155" s="280">
        <v>6</v>
      </c>
      <c r="G1155" s="277">
        <v>44</v>
      </c>
      <c r="H1155" s="274">
        <v>7.3733587200000015</v>
      </c>
      <c r="I1155" s="275">
        <f t="shared" si="118"/>
        <v>250.69419648000004</v>
      </c>
      <c r="J1155" s="294">
        <f t="shared" si="119"/>
        <v>250.69419648000004</v>
      </c>
    </row>
    <row r="1156" spans="1:10">
      <c r="A1156" s="295"/>
      <c r="B1156" s="277" t="s">
        <v>466</v>
      </c>
      <c r="C1156" s="277" t="s">
        <v>448</v>
      </c>
      <c r="D1156" s="277" t="s">
        <v>3833</v>
      </c>
      <c r="E1156" s="277" t="s">
        <v>3828</v>
      </c>
      <c r="F1156" s="277">
        <v>7</v>
      </c>
      <c r="G1156" s="277">
        <v>44</v>
      </c>
      <c r="H1156" s="274">
        <v>11.0859813792</v>
      </c>
      <c r="I1156" s="275">
        <f t="shared" si="118"/>
        <v>376.9233668928</v>
      </c>
      <c r="J1156" s="294">
        <f t="shared" si="119"/>
        <v>376.9233668928</v>
      </c>
    </row>
    <row r="1157" spans="1:10">
      <c r="A1157" s="295"/>
      <c r="B1157" s="277" t="s">
        <v>467</v>
      </c>
      <c r="C1157" s="277" t="s">
        <v>448</v>
      </c>
      <c r="D1157" s="277" t="s">
        <v>3859</v>
      </c>
      <c r="E1157" s="277" t="s">
        <v>3828</v>
      </c>
      <c r="F1157" s="277">
        <v>9</v>
      </c>
      <c r="G1157" s="277">
        <v>44</v>
      </c>
      <c r="H1157" s="274">
        <v>11.0859813792</v>
      </c>
      <c r="I1157" s="275">
        <f t="shared" si="118"/>
        <v>376.9233668928</v>
      </c>
      <c r="J1157" s="294">
        <f t="shared" si="119"/>
        <v>376.9233668928</v>
      </c>
    </row>
    <row r="1158" spans="1:10">
      <c r="A1158" s="295"/>
      <c r="B1158" s="277" t="s">
        <v>468</v>
      </c>
      <c r="C1158" s="277" t="s">
        <v>448</v>
      </c>
      <c r="D1158" s="277" t="s">
        <v>3849</v>
      </c>
      <c r="E1158" s="277">
        <v>60</v>
      </c>
      <c r="F1158" s="277">
        <v>11</v>
      </c>
      <c r="G1158" s="277">
        <v>44</v>
      </c>
      <c r="H1158" s="274">
        <v>11.0859813792</v>
      </c>
      <c r="I1158" s="275">
        <f t="shared" si="118"/>
        <v>376.9233668928</v>
      </c>
      <c r="J1158" s="294">
        <f t="shared" si="119"/>
        <v>376.9233668928</v>
      </c>
    </row>
    <row r="1159" spans="1:10">
      <c r="A1159" s="295"/>
      <c r="B1159" s="277"/>
      <c r="C1159" s="277"/>
      <c r="D1159" s="277"/>
      <c r="E1159" s="277"/>
      <c r="F1159" s="277"/>
      <c r="G1159" s="277"/>
      <c r="H1159" s="274"/>
      <c r="I1159" s="275"/>
      <c r="J1159" s="294"/>
    </row>
    <row r="1160" spans="1:10">
      <c r="A1160" s="295"/>
      <c r="B1160" s="277" t="s">
        <v>469</v>
      </c>
      <c r="C1160" s="277" t="s">
        <v>470</v>
      </c>
      <c r="D1160" s="277" t="s">
        <v>3821</v>
      </c>
      <c r="E1160" s="277" t="s">
        <v>3822</v>
      </c>
      <c r="F1160" s="277">
        <v>2</v>
      </c>
      <c r="G1160" s="277">
        <v>44</v>
      </c>
      <c r="H1160" s="274">
        <v>11.996727724799999</v>
      </c>
      <c r="I1160" s="275">
        <f t="shared" ref="I1160:I1174" si="120">H1160*$I$11</f>
        <v>407.88874264319998</v>
      </c>
      <c r="J1160" s="294">
        <f t="shared" ref="J1160:J1174" si="121">I1160*(1-J$11)</f>
        <v>407.88874264319998</v>
      </c>
    </row>
    <row r="1161" spans="1:10">
      <c r="A1161" s="295"/>
      <c r="B1161" s="277" t="s">
        <v>471</v>
      </c>
      <c r="C1161" s="277" t="s">
        <v>472</v>
      </c>
      <c r="D1161" s="277" t="s">
        <v>3824</v>
      </c>
      <c r="E1161" s="277" t="s">
        <v>3825</v>
      </c>
      <c r="F1161" s="277">
        <v>3</v>
      </c>
      <c r="G1161" s="277">
        <v>44</v>
      </c>
      <c r="H1161" s="274">
        <v>11.996727724799999</v>
      </c>
      <c r="I1161" s="275">
        <f t="shared" si="120"/>
        <v>407.88874264319998</v>
      </c>
      <c r="J1161" s="294">
        <f t="shared" si="121"/>
        <v>407.88874264319998</v>
      </c>
    </row>
    <row r="1162" spans="1:10">
      <c r="A1162" s="295"/>
      <c r="B1162" s="277" t="s">
        <v>473</v>
      </c>
      <c r="C1162" s="277" t="s">
        <v>472</v>
      </c>
      <c r="D1162" s="277" t="s">
        <v>3827</v>
      </c>
      <c r="E1162" s="277" t="s">
        <v>3828</v>
      </c>
      <c r="F1162" s="277">
        <v>4</v>
      </c>
      <c r="G1162" s="277">
        <v>44</v>
      </c>
      <c r="H1162" s="274">
        <v>9.9868047551999997</v>
      </c>
      <c r="I1162" s="275">
        <f t="shared" si="120"/>
        <v>339.55136167680001</v>
      </c>
      <c r="J1162" s="294">
        <f t="shared" si="121"/>
        <v>339.55136167680001</v>
      </c>
    </row>
    <row r="1163" spans="1:10">
      <c r="A1163" s="295"/>
      <c r="B1163" s="277" t="s">
        <v>474</v>
      </c>
      <c r="C1163" s="277" t="s">
        <v>472</v>
      </c>
      <c r="D1163" s="277">
        <v>277</v>
      </c>
      <c r="E1163" s="277" t="s">
        <v>3828</v>
      </c>
      <c r="F1163" s="277">
        <v>5</v>
      </c>
      <c r="G1163" s="277">
        <v>44</v>
      </c>
      <c r="H1163" s="274">
        <v>11.996727724799999</v>
      </c>
      <c r="I1163" s="275">
        <f t="shared" si="120"/>
        <v>407.88874264319998</v>
      </c>
      <c r="J1163" s="294">
        <f t="shared" si="121"/>
        <v>407.88874264319998</v>
      </c>
    </row>
    <row r="1164" spans="1:10">
      <c r="A1164" s="295"/>
      <c r="B1164" s="280" t="s">
        <v>475</v>
      </c>
      <c r="C1164" s="280" t="s">
        <v>472</v>
      </c>
      <c r="D1164" s="280" t="s">
        <v>3831</v>
      </c>
      <c r="E1164" s="280" t="s">
        <v>3828</v>
      </c>
      <c r="F1164" s="280">
        <v>6</v>
      </c>
      <c r="G1164" s="277">
        <v>44</v>
      </c>
      <c r="H1164" s="274">
        <v>8.7595501593600016</v>
      </c>
      <c r="I1164" s="275">
        <f t="shared" si="120"/>
        <v>297.82470541824006</v>
      </c>
      <c r="J1164" s="294">
        <f t="shared" si="121"/>
        <v>297.82470541824006</v>
      </c>
    </row>
    <row r="1165" spans="1:10">
      <c r="A1165" s="295"/>
      <c r="B1165" s="277" t="s">
        <v>476</v>
      </c>
      <c r="C1165" s="277" t="s">
        <v>472</v>
      </c>
      <c r="D1165" s="277" t="s">
        <v>3833</v>
      </c>
      <c r="E1165" s="277" t="s">
        <v>3828</v>
      </c>
      <c r="F1165" s="277">
        <v>7</v>
      </c>
      <c r="G1165" s="277">
        <v>44</v>
      </c>
      <c r="H1165" s="274">
        <v>11.996727724799999</v>
      </c>
      <c r="I1165" s="275">
        <f t="shared" si="120"/>
        <v>407.88874264319998</v>
      </c>
      <c r="J1165" s="294">
        <f t="shared" si="121"/>
        <v>407.88874264319998</v>
      </c>
    </row>
    <row r="1166" spans="1:10">
      <c r="A1166" s="295"/>
      <c r="B1166" s="277" t="s">
        <v>477</v>
      </c>
      <c r="C1166" s="277" t="s">
        <v>472</v>
      </c>
      <c r="D1166" s="277" t="s">
        <v>3835</v>
      </c>
      <c r="E1166" s="277" t="s">
        <v>3828</v>
      </c>
      <c r="F1166" s="277">
        <v>9</v>
      </c>
      <c r="G1166" s="277">
        <v>44</v>
      </c>
      <c r="H1166" s="274">
        <v>11.996727724799999</v>
      </c>
      <c r="I1166" s="275">
        <f t="shared" si="120"/>
        <v>407.88874264319998</v>
      </c>
      <c r="J1166" s="294">
        <f t="shared" si="121"/>
        <v>407.88874264319998</v>
      </c>
    </row>
    <row r="1167" spans="1:10">
      <c r="A1167" s="295"/>
      <c r="B1167" s="277" t="s">
        <v>478</v>
      </c>
      <c r="C1167" s="277" t="s">
        <v>472</v>
      </c>
      <c r="D1167" s="277"/>
      <c r="E1167" s="277" t="s">
        <v>3828</v>
      </c>
      <c r="F1167" s="277">
        <v>12</v>
      </c>
      <c r="G1167" s="277">
        <v>44</v>
      </c>
      <c r="H1167" s="274">
        <v>11.996727724799999</v>
      </c>
      <c r="I1167" s="275">
        <f t="shared" si="120"/>
        <v>407.88874264319998</v>
      </c>
      <c r="J1167" s="294">
        <f t="shared" si="121"/>
        <v>407.88874264319998</v>
      </c>
    </row>
    <row r="1168" spans="1:10">
      <c r="A1168" s="295"/>
      <c r="B1168" s="277" t="s">
        <v>479</v>
      </c>
      <c r="C1168" s="277" t="s">
        <v>472</v>
      </c>
      <c r="D1168" s="277" t="s">
        <v>3821</v>
      </c>
      <c r="E1168" s="277" t="s">
        <v>3822</v>
      </c>
      <c r="F1168" s="277">
        <v>2</v>
      </c>
      <c r="G1168" s="277">
        <v>44</v>
      </c>
      <c r="H1168" s="274">
        <v>14.791776854399998</v>
      </c>
      <c r="I1168" s="275">
        <f t="shared" si="120"/>
        <v>502.92041304959992</v>
      </c>
      <c r="J1168" s="294">
        <f t="shared" si="121"/>
        <v>502.92041304959992</v>
      </c>
    </row>
    <row r="1169" spans="1:10">
      <c r="A1169" s="295"/>
      <c r="B1169" s="277" t="s">
        <v>480</v>
      </c>
      <c r="C1169" s="277" t="s">
        <v>472</v>
      </c>
      <c r="D1169" s="277" t="s">
        <v>3839</v>
      </c>
      <c r="E1169" s="277" t="s">
        <v>3828</v>
      </c>
      <c r="F1169" s="277">
        <v>3</v>
      </c>
      <c r="G1169" s="277">
        <v>44</v>
      </c>
      <c r="H1169" s="274">
        <v>14.791776854399998</v>
      </c>
      <c r="I1169" s="275">
        <f t="shared" si="120"/>
        <v>502.92041304959992</v>
      </c>
      <c r="J1169" s="294">
        <f t="shared" si="121"/>
        <v>502.92041304959992</v>
      </c>
    </row>
    <row r="1170" spans="1:10">
      <c r="A1170" s="295"/>
      <c r="B1170" s="277" t="s">
        <v>481</v>
      </c>
      <c r="C1170" s="277" t="s">
        <v>472</v>
      </c>
      <c r="D1170" s="277" t="s">
        <v>3827</v>
      </c>
      <c r="E1170" s="277" t="s">
        <v>3828</v>
      </c>
      <c r="F1170" s="277">
        <v>4</v>
      </c>
      <c r="G1170" s="277">
        <v>44</v>
      </c>
      <c r="H1170" s="274">
        <v>14.791776854399998</v>
      </c>
      <c r="I1170" s="275">
        <f t="shared" si="120"/>
        <v>502.92041304959992</v>
      </c>
      <c r="J1170" s="294">
        <f t="shared" si="121"/>
        <v>502.92041304959992</v>
      </c>
    </row>
    <row r="1171" spans="1:10">
      <c r="A1171" s="295"/>
      <c r="B1171" s="280" t="s">
        <v>482</v>
      </c>
      <c r="C1171" s="280" t="s">
        <v>472</v>
      </c>
      <c r="D1171" s="280" t="s">
        <v>3856</v>
      </c>
      <c r="E1171" s="280" t="s">
        <v>3828</v>
      </c>
      <c r="F1171" s="280">
        <v>6</v>
      </c>
      <c r="G1171" s="277">
        <v>44</v>
      </c>
      <c r="H1171" s="274">
        <v>10.88307747072</v>
      </c>
      <c r="I1171" s="275">
        <f t="shared" si="120"/>
        <v>370.02463400447999</v>
      </c>
      <c r="J1171" s="294">
        <f t="shared" si="121"/>
        <v>370.02463400447999</v>
      </c>
    </row>
    <row r="1172" spans="1:10">
      <c r="A1172" s="295"/>
      <c r="B1172" s="277" t="s">
        <v>483</v>
      </c>
      <c r="C1172" s="277" t="s">
        <v>472</v>
      </c>
      <c r="D1172" s="277" t="s">
        <v>3833</v>
      </c>
      <c r="E1172" s="277" t="s">
        <v>3828</v>
      </c>
      <c r="F1172" s="277">
        <v>7</v>
      </c>
      <c r="G1172" s="277">
        <v>44</v>
      </c>
      <c r="H1172" s="274">
        <v>14.791776854399998</v>
      </c>
      <c r="I1172" s="275">
        <f t="shared" si="120"/>
        <v>502.92041304959992</v>
      </c>
      <c r="J1172" s="294">
        <f t="shared" si="121"/>
        <v>502.92041304959992</v>
      </c>
    </row>
    <row r="1173" spans="1:10">
      <c r="A1173" s="295"/>
      <c r="B1173" s="277" t="s">
        <v>484</v>
      </c>
      <c r="C1173" s="277" t="s">
        <v>472</v>
      </c>
      <c r="D1173" s="277" t="s">
        <v>3859</v>
      </c>
      <c r="E1173" s="277" t="s">
        <v>3828</v>
      </c>
      <c r="F1173" s="277">
        <v>9</v>
      </c>
      <c r="G1173" s="277">
        <v>44</v>
      </c>
      <c r="H1173" s="274">
        <v>14.791776854399998</v>
      </c>
      <c r="I1173" s="275">
        <f t="shared" si="120"/>
        <v>502.92041304959992</v>
      </c>
      <c r="J1173" s="294">
        <f t="shared" si="121"/>
        <v>502.92041304959992</v>
      </c>
    </row>
    <row r="1174" spans="1:10">
      <c r="A1174" s="295"/>
      <c r="B1174" s="277" t="s">
        <v>485</v>
      </c>
      <c r="C1174" s="277" t="s">
        <v>472</v>
      </c>
      <c r="D1174" s="277" t="s">
        <v>3849</v>
      </c>
      <c r="E1174" s="277">
        <v>60</v>
      </c>
      <c r="F1174" s="277">
        <v>11</v>
      </c>
      <c r="G1174" s="277">
        <v>44</v>
      </c>
      <c r="H1174" s="274">
        <v>14.791776854399998</v>
      </c>
      <c r="I1174" s="275">
        <f t="shared" si="120"/>
        <v>502.92041304959992</v>
      </c>
      <c r="J1174" s="294">
        <f t="shared" si="121"/>
        <v>502.92041304959992</v>
      </c>
    </row>
    <row r="1175" spans="1:10">
      <c r="A1175" s="295"/>
      <c r="B1175" s="277"/>
      <c r="C1175" s="277"/>
      <c r="D1175" s="277"/>
      <c r="E1175" s="277"/>
      <c r="F1175" s="277"/>
      <c r="G1175" s="277"/>
      <c r="H1175" s="274"/>
      <c r="I1175" s="275"/>
      <c r="J1175" s="294"/>
    </row>
    <row r="1176" spans="1:10">
      <c r="A1176" s="295"/>
      <c r="B1176" s="277" t="s">
        <v>486</v>
      </c>
      <c r="C1176" s="277" t="s">
        <v>487</v>
      </c>
      <c r="D1176" s="277" t="s">
        <v>3821</v>
      </c>
      <c r="E1176" s="277" t="s">
        <v>3822</v>
      </c>
      <c r="F1176" s="277">
        <v>2</v>
      </c>
      <c r="G1176" s="277">
        <v>44</v>
      </c>
      <c r="H1176" s="274">
        <v>17.366990659199999</v>
      </c>
      <c r="I1176" s="275">
        <f t="shared" ref="I1176:I1191" si="122">H1176*$I$11</f>
        <v>590.47768241279994</v>
      </c>
      <c r="J1176" s="294">
        <f t="shared" ref="J1176:J1191" si="123">I1176*(1-J$11)</f>
        <v>590.47768241279994</v>
      </c>
    </row>
    <row r="1177" spans="1:10">
      <c r="A1177" s="295"/>
      <c r="B1177" s="277" t="s">
        <v>488</v>
      </c>
      <c r="C1177" s="277" t="s">
        <v>487</v>
      </c>
      <c r="D1177" s="277" t="s">
        <v>3839</v>
      </c>
      <c r="E1177" s="277" t="s">
        <v>3852</v>
      </c>
      <c r="F1177" s="277">
        <v>3</v>
      </c>
      <c r="G1177" s="277">
        <v>44</v>
      </c>
      <c r="H1177" s="274">
        <v>17.366990659199999</v>
      </c>
      <c r="I1177" s="275">
        <f t="shared" si="122"/>
        <v>590.47768241279994</v>
      </c>
      <c r="J1177" s="294">
        <f t="shared" si="123"/>
        <v>590.47768241279994</v>
      </c>
    </row>
    <row r="1178" spans="1:10">
      <c r="A1178" s="295"/>
      <c r="B1178" s="277" t="s">
        <v>489</v>
      </c>
      <c r="C1178" s="277" t="s">
        <v>487</v>
      </c>
      <c r="D1178" s="277" t="s">
        <v>3827</v>
      </c>
      <c r="E1178" s="277" t="s">
        <v>3828</v>
      </c>
      <c r="F1178" s="277">
        <v>4</v>
      </c>
      <c r="G1178" s="277">
        <v>44</v>
      </c>
      <c r="H1178" s="274">
        <v>17.366990659199999</v>
      </c>
      <c r="I1178" s="275">
        <f t="shared" si="122"/>
        <v>590.47768241279994</v>
      </c>
      <c r="J1178" s="294">
        <f t="shared" si="123"/>
        <v>590.47768241279994</v>
      </c>
    </row>
    <row r="1179" spans="1:10">
      <c r="A1179" s="295"/>
      <c r="B1179" s="280" t="s">
        <v>490</v>
      </c>
      <c r="C1179" s="280" t="s">
        <v>487</v>
      </c>
      <c r="D1179" s="280">
        <v>400</v>
      </c>
      <c r="E1179" s="280" t="s">
        <v>3828</v>
      </c>
      <c r="F1179" s="280">
        <v>6</v>
      </c>
      <c r="G1179" s="277">
        <v>44</v>
      </c>
      <c r="H1179" s="274">
        <v>12.623190128640003</v>
      </c>
      <c r="I1179" s="275">
        <f t="shared" si="122"/>
        <v>429.1884643737601</v>
      </c>
      <c r="J1179" s="294">
        <f t="shared" si="123"/>
        <v>429.1884643737601</v>
      </c>
    </row>
    <row r="1180" spans="1:10">
      <c r="A1180" s="295"/>
      <c r="B1180" s="277" t="s">
        <v>491</v>
      </c>
      <c r="C1180" s="277" t="s">
        <v>487</v>
      </c>
      <c r="D1180" s="277" t="s">
        <v>3833</v>
      </c>
      <c r="E1180" s="277" t="s">
        <v>3828</v>
      </c>
      <c r="F1180" s="277">
        <v>7</v>
      </c>
      <c r="G1180" s="277">
        <v>44</v>
      </c>
      <c r="H1180" s="274">
        <v>17.366990659199999</v>
      </c>
      <c r="I1180" s="275">
        <f t="shared" si="122"/>
        <v>590.47768241279994</v>
      </c>
      <c r="J1180" s="294">
        <f t="shared" si="123"/>
        <v>590.47768241279994</v>
      </c>
    </row>
    <row r="1181" spans="1:10">
      <c r="A1181" s="295"/>
      <c r="B1181" s="277" t="s">
        <v>492</v>
      </c>
      <c r="C1181" s="277" t="s">
        <v>487</v>
      </c>
      <c r="D1181" s="277">
        <v>230</v>
      </c>
      <c r="E1181" s="277" t="s">
        <v>3828</v>
      </c>
      <c r="F1181" s="277">
        <v>9</v>
      </c>
      <c r="G1181" s="277">
        <v>44</v>
      </c>
      <c r="H1181" s="274">
        <v>13.849625462399999</v>
      </c>
      <c r="I1181" s="275">
        <f t="shared" si="122"/>
        <v>470.88726572159999</v>
      </c>
      <c r="J1181" s="294">
        <f t="shared" si="123"/>
        <v>470.88726572159999</v>
      </c>
    </row>
    <row r="1182" spans="1:10">
      <c r="A1182" s="295"/>
      <c r="B1182" s="277" t="s">
        <v>493</v>
      </c>
      <c r="C1182" s="277" t="s">
        <v>487</v>
      </c>
      <c r="D1182" s="277" t="s">
        <v>3821</v>
      </c>
      <c r="E1182" s="277" t="s">
        <v>3847</v>
      </c>
      <c r="F1182" s="277">
        <v>10</v>
      </c>
      <c r="G1182" s="277">
        <v>44</v>
      </c>
      <c r="H1182" s="274">
        <v>17.366990659199999</v>
      </c>
      <c r="I1182" s="275">
        <f t="shared" si="122"/>
        <v>590.47768241279994</v>
      </c>
      <c r="J1182" s="294">
        <f t="shared" si="123"/>
        <v>590.47768241279994</v>
      </c>
    </row>
    <row r="1183" spans="1:10">
      <c r="A1183" s="295"/>
      <c r="B1183" s="277" t="s">
        <v>494</v>
      </c>
      <c r="C1183" s="277" t="s">
        <v>487</v>
      </c>
      <c r="D1183" s="277" t="s">
        <v>3849</v>
      </c>
      <c r="E1183" s="277">
        <v>60</v>
      </c>
      <c r="F1183" s="277">
        <v>11</v>
      </c>
      <c r="G1183" s="277">
        <v>44</v>
      </c>
      <c r="H1183" s="274">
        <v>17.366990659199999</v>
      </c>
      <c r="I1183" s="275">
        <f t="shared" si="122"/>
        <v>590.47768241279994</v>
      </c>
      <c r="J1183" s="294">
        <f t="shared" si="123"/>
        <v>590.47768241279994</v>
      </c>
    </row>
    <row r="1184" spans="1:10">
      <c r="A1184" s="295"/>
      <c r="B1184" s="277" t="s">
        <v>495</v>
      </c>
      <c r="C1184" s="277" t="s">
        <v>487</v>
      </c>
      <c r="D1184" s="277" t="s">
        <v>3821</v>
      </c>
      <c r="E1184" s="277" t="s">
        <v>3822</v>
      </c>
      <c r="F1184" s="277">
        <v>2</v>
      </c>
      <c r="G1184" s="277">
        <v>44</v>
      </c>
      <c r="H1184" s="274">
        <v>18.0893067264</v>
      </c>
      <c r="I1184" s="275">
        <f t="shared" si="122"/>
        <v>615.03642869760006</v>
      </c>
      <c r="J1184" s="294">
        <f t="shared" si="123"/>
        <v>615.03642869760006</v>
      </c>
    </row>
    <row r="1185" spans="1:10">
      <c r="A1185" s="295"/>
      <c r="B1185" s="277" t="s">
        <v>496</v>
      </c>
      <c r="C1185" s="277" t="s">
        <v>487</v>
      </c>
      <c r="D1185" s="277" t="s">
        <v>3839</v>
      </c>
      <c r="E1185" s="277" t="s">
        <v>3828</v>
      </c>
      <c r="F1185" s="277">
        <v>3</v>
      </c>
      <c r="G1185" s="277">
        <v>44</v>
      </c>
      <c r="H1185" s="274">
        <v>18.0893067264</v>
      </c>
      <c r="I1185" s="275">
        <f t="shared" si="122"/>
        <v>615.03642869760006</v>
      </c>
      <c r="J1185" s="294">
        <f t="shared" si="123"/>
        <v>615.03642869760006</v>
      </c>
    </row>
    <row r="1186" spans="1:10">
      <c r="A1186" s="295"/>
      <c r="B1186" s="277" t="s">
        <v>497</v>
      </c>
      <c r="C1186" s="277" t="s">
        <v>487</v>
      </c>
      <c r="D1186" s="277" t="s">
        <v>3827</v>
      </c>
      <c r="E1186" s="277" t="s">
        <v>3828</v>
      </c>
      <c r="F1186" s="277">
        <v>4</v>
      </c>
      <c r="G1186" s="277">
        <v>44</v>
      </c>
      <c r="H1186" s="274">
        <v>18.0893067264</v>
      </c>
      <c r="I1186" s="275">
        <f t="shared" si="122"/>
        <v>615.03642869760006</v>
      </c>
      <c r="J1186" s="294">
        <f t="shared" si="123"/>
        <v>615.03642869760006</v>
      </c>
    </row>
    <row r="1187" spans="1:10">
      <c r="A1187" s="295"/>
      <c r="B1187" s="277" t="s">
        <v>498</v>
      </c>
      <c r="C1187" s="277" t="s">
        <v>487</v>
      </c>
      <c r="D1187" s="277" t="s">
        <v>3842</v>
      </c>
      <c r="E1187" s="277" t="s">
        <v>3828</v>
      </c>
      <c r="F1187" s="277">
        <v>5</v>
      </c>
      <c r="G1187" s="277">
        <v>44</v>
      </c>
      <c r="H1187" s="274">
        <v>18.0893067264</v>
      </c>
      <c r="I1187" s="275">
        <f t="shared" si="122"/>
        <v>615.03642869760006</v>
      </c>
      <c r="J1187" s="294">
        <f t="shared" si="123"/>
        <v>615.03642869760006</v>
      </c>
    </row>
    <row r="1188" spans="1:10">
      <c r="A1188" s="295"/>
      <c r="B1188" s="280" t="s">
        <v>499</v>
      </c>
      <c r="C1188" s="280" t="s">
        <v>487</v>
      </c>
      <c r="D1188" s="280" t="s">
        <v>3856</v>
      </c>
      <c r="E1188" s="280" t="s">
        <v>3828</v>
      </c>
      <c r="F1188" s="280">
        <v>6</v>
      </c>
      <c r="G1188" s="277">
        <v>44</v>
      </c>
      <c r="H1188" s="274">
        <v>13.154071956480003</v>
      </c>
      <c r="I1188" s="275">
        <f t="shared" si="122"/>
        <v>447.23844652032011</v>
      </c>
      <c r="J1188" s="294">
        <f t="shared" si="123"/>
        <v>447.23844652032011</v>
      </c>
    </row>
    <row r="1189" spans="1:10">
      <c r="A1189" s="295"/>
      <c r="B1189" s="277" t="s">
        <v>500</v>
      </c>
      <c r="C1189" s="277" t="s">
        <v>487</v>
      </c>
      <c r="D1189" s="277" t="s">
        <v>3833</v>
      </c>
      <c r="E1189" s="277" t="s">
        <v>3828</v>
      </c>
      <c r="F1189" s="277">
        <v>7</v>
      </c>
      <c r="G1189" s="277">
        <v>44</v>
      </c>
      <c r="H1189" s="274">
        <v>18.0893067264</v>
      </c>
      <c r="I1189" s="275">
        <f t="shared" si="122"/>
        <v>615.03642869760006</v>
      </c>
      <c r="J1189" s="294">
        <f t="shared" si="123"/>
        <v>615.03642869760006</v>
      </c>
    </row>
    <row r="1190" spans="1:10">
      <c r="A1190" s="295"/>
      <c r="B1190" s="277" t="s">
        <v>501</v>
      </c>
      <c r="C1190" s="277" t="s">
        <v>487</v>
      </c>
      <c r="D1190" s="277" t="s">
        <v>3859</v>
      </c>
      <c r="E1190" s="277" t="s">
        <v>3828</v>
      </c>
      <c r="F1190" s="277">
        <v>9</v>
      </c>
      <c r="G1190" s="277">
        <v>44</v>
      </c>
      <c r="H1190" s="274">
        <v>18.0893067264</v>
      </c>
      <c r="I1190" s="275">
        <f t="shared" si="122"/>
        <v>615.03642869760006</v>
      </c>
      <c r="J1190" s="294">
        <f t="shared" si="123"/>
        <v>615.03642869760006</v>
      </c>
    </row>
    <row r="1191" spans="1:10">
      <c r="A1191" s="295"/>
      <c r="B1191" s="277" t="s">
        <v>502</v>
      </c>
      <c r="C1191" s="277" t="s">
        <v>487</v>
      </c>
      <c r="D1191" s="277" t="s">
        <v>3849</v>
      </c>
      <c r="E1191" s="277">
        <v>60</v>
      </c>
      <c r="F1191" s="277">
        <v>11</v>
      </c>
      <c r="G1191" s="277">
        <v>44</v>
      </c>
      <c r="H1191" s="274">
        <v>18.0893067264</v>
      </c>
      <c r="I1191" s="275">
        <f t="shared" si="122"/>
        <v>615.03642869760006</v>
      </c>
      <c r="J1191" s="294">
        <f t="shared" si="123"/>
        <v>615.03642869760006</v>
      </c>
    </row>
    <row r="1192" spans="1:10">
      <c r="A1192" s="295"/>
      <c r="B1192" s="277"/>
      <c r="C1192" s="277"/>
      <c r="D1192" s="277"/>
      <c r="E1192" s="277"/>
      <c r="F1192" s="277"/>
      <c r="G1192" s="277"/>
      <c r="H1192" s="274"/>
      <c r="I1192" s="275"/>
      <c r="J1192" s="294"/>
    </row>
    <row r="1193" spans="1:10">
      <c r="A1193" s="295"/>
      <c r="B1193" s="277" t="s">
        <v>503</v>
      </c>
      <c r="C1193" s="277" t="s">
        <v>504</v>
      </c>
      <c r="D1193" s="277"/>
      <c r="E1193" s="277"/>
      <c r="F1193" s="277"/>
      <c r="G1193" s="277">
        <v>44</v>
      </c>
      <c r="H1193" s="274">
        <v>3.0968106624000002</v>
      </c>
      <c r="I1193" s="275">
        <f>H1193*$I$11</f>
        <v>105.29156252160001</v>
      </c>
      <c r="J1193" s="294">
        <f>I1193*(1-J$11)</f>
        <v>105.29156252160001</v>
      </c>
    </row>
    <row r="1194" spans="1:10">
      <c r="A1194" s="295"/>
      <c r="B1194" s="277" t="s">
        <v>505</v>
      </c>
      <c r="C1194" s="277" t="s">
        <v>2569</v>
      </c>
      <c r="D1194" s="277"/>
      <c r="E1194" s="277"/>
      <c r="F1194" s="277"/>
      <c r="G1194" s="277">
        <v>44</v>
      </c>
      <c r="H1194" s="274">
        <v>3.9816137088000012</v>
      </c>
      <c r="I1194" s="275">
        <f>H1194*$I$11</f>
        <v>135.37486609920003</v>
      </c>
      <c r="J1194" s="294">
        <f>I1194*(1-J$11)</f>
        <v>135.37486609920003</v>
      </c>
    </row>
    <row r="1195" spans="1:10">
      <c r="A1195" s="295"/>
      <c r="B1195" s="277" t="s">
        <v>2570</v>
      </c>
      <c r="C1195" s="277" t="s">
        <v>2571</v>
      </c>
      <c r="D1195" s="277"/>
      <c r="E1195" s="277"/>
      <c r="F1195" s="277"/>
      <c r="G1195" s="277">
        <v>44</v>
      </c>
      <c r="H1195" s="274">
        <v>5.1613511040000013</v>
      </c>
      <c r="I1195" s="275">
        <f>H1195*$I$11</f>
        <v>175.48593753600005</v>
      </c>
      <c r="J1195" s="294">
        <f>I1195*(1-J$11)</f>
        <v>175.48593753600005</v>
      </c>
    </row>
    <row r="1196" spans="1:10">
      <c r="A1196" s="295"/>
      <c r="B1196" s="277"/>
      <c r="C1196" s="277"/>
      <c r="D1196" s="277"/>
      <c r="E1196" s="277"/>
      <c r="F1196" s="277"/>
      <c r="G1196" s="277"/>
      <c r="H1196" s="274"/>
      <c r="I1196" s="275"/>
      <c r="J1196" s="294"/>
    </row>
    <row r="1197" spans="1:10">
      <c r="A1197" s="295"/>
      <c r="B1197" s="277" t="s">
        <v>2572</v>
      </c>
      <c r="C1197" s="277" t="s">
        <v>2573</v>
      </c>
      <c r="D1197" s="277"/>
      <c r="E1197" s="277"/>
      <c r="F1197" s="277"/>
      <c r="G1197" s="277">
        <v>20</v>
      </c>
      <c r="H1197" s="274">
        <v>4.1290808832000003</v>
      </c>
      <c r="I1197" s="275">
        <f>H1197*$I$11</f>
        <v>140.38875002880002</v>
      </c>
      <c r="J1197" s="294">
        <f>I1197*(1-J$11)</f>
        <v>140.38875002880002</v>
      </c>
    </row>
    <row r="1198" spans="1:10">
      <c r="A1198" s="295"/>
      <c r="B1198" s="277" t="s">
        <v>2574</v>
      </c>
      <c r="C1198" s="277" t="s">
        <v>2575</v>
      </c>
      <c r="D1198" s="277"/>
      <c r="E1198" s="277"/>
      <c r="F1198" s="277"/>
      <c r="G1198" s="277">
        <v>20</v>
      </c>
      <c r="H1198" s="274">
        <v>5.7157184448000011</v>
      </c>
      <c r="I1198" s="275">
        <f>H1198*$I$11</f>
        <v>194.33442712320004</v>
      </c>
      <c r="J1198" s="294">
        <f>I1198*(1-J$11)</f>
        <v>194.33442712320004</v>
      </c>
    </row>
    <row r="1199" spans="1:10">
      <c r="A1199" s="295"/>
      <c r="B1199" s="277" t="s">
        <v>2576</v>
      </c>
      <c r="C1199" s="277" t="s">
        <v>2577</v>
      </c>
      <c r="D1199" s="277"/>
      <c r="E1199" s="277"/>
      <c r="F1199" s="277"/>
      <c r="G1199" s="277">
        <v>44</v>
      </c>
      <c r="H1199" s="274">
        <v>6.8463001152000009</v>
      </c>
      <c r="I1199" s="275">
        <f>H1199*$I$11</f>
        <v>232.77420391680002</v>
      </c>
      <c r="J1199" s="294">
        <f>I1199*(1-J$11)</f>
        <v>232.77420391680002</v>
      </c>
    </row>
    <row r="1200" spans="1:10">
      <c r="A1200" s="295"/>
      <c r="B1200" s="277" t="s">
        <v>2578</v>
      </c>
      <c r="C1200" s="277" t="s">
        <v>2579</v>
      </c>
      <c r="D1200" s="277"/>
      <c r="E1200" s="277"/>
      <c r="F1200" s="277"/>
      <c r="G1200" s="277">
        <v>44</v>
      </c>
      <c r="H1200" s="274">
        <v>7.7570464608000007</v>
      </c>
      <c r="I1200" s="275">
        <f>H1200*$I$11</f>
        <v>263.73957966720002</v>
      </c>
      <c r="J1200" s="294">
        <f>I1200*(1-J$11)</f>
        <v>263.73957966720002</v>
      </c>
    </row>
    <row r="1201" spans="1:10">
      <c r="A1201" s="295"/>
      <c r="B1201" s="277"/>
      <c r="C1201" s="277"/>
      <c r="D1201" s="277"/>
      <c r="E1201" s="277"/>
      <c r="F1201" s="277"/>
      <c r="G1201" s="277"/>
      <c r="H1201" s="274"/>
      <c r="I1201" s="275"/>
      <c r="J1201" s="294"/>
    </row>
    <row r="1202" spans="1:10">
      <c r="A1202" s="295"/>
      <c r="B1202" s="277" t="s">
        <v>2580</v>
      </c>
      <c r="C1202" s="277" t="s">
        <v>2581</v>
      </c>
      <c r="D1202" s="277"/>
      <c r="E1202" s="277"/>
      <c r="F1202" s="277"/>
      <c r="G1202" s="277">
        <v>44</v>
      </c>
      <c r="H1202" s="274">
        <v>20.3190650208</v>
      </c>
      <c r="I1202" s="275">
        <f>H1202*$I$11</f>
        <v>690.8482107072</v>
      </c>
      <c r="J1202" s="294">
        <f>I1202*(1-J$11)</f>
        <v>690.8482107072</v>
      </c>
    </row>
    <row r="1203" spans="1:10">
      <c r="A1203" s="295"/>
      <c r="B1203" s="277" t="s">
        <v>2582</v>
      </c>
      <c r="C1203" s="277" t="s">
        <v>2583</v>
      </c>
      <c r="D1203" s="277"/>
      <c r="E1203" s="277"/>
      <c r="F1203" s="277"/>
      <c r="G1203" s="277">
        <v>44</v>
      </c>
      <c r="H1203" s="274">
        <v>33.289349183999995</v>
      </c>
      <c r="I1203" s="275">
        <f>H1203*$I$11</f>
        <v>1131.8378722559999</v>
      </c>
      <c r="J1203" s="294">
        <f>I1203*(1-J$11)</f>
        <v>1131.8378722559999</v>
      </c>
    </row>
    <row r="1204" spans="1:10">
      <c r="A1204" s="295"/>
      <c r="B1204" s="277" t="s">
        <v>2584</v>
      </c>
      <c r="C1204" s="277" t="s">
        <v>2585</v>
      </c>
      <c r="D1204" s="277"/>
      <c r="E1204" s="277"/>
      <c r="F1204" s="277"/>
      <c r="G1204" s="277">
        <v>44</v>
      </c>
      <c r="H1204" s="274">
        <v>42.55383787200001</v>
      </c>
      <c r="I1204" s="275">
        <f>H1204*$I$11</f>
        <v>1446.8304876480004</v>
      </c>
      <c r="J1204" s="294">
        <f>I1204*(1-J$11)</f>
        <v>1446.8304876480004</v>
      </c>
    </row>
    <row r="1205" spans="1:10">
      <c r="A1205" s="295"/>
      <c r="B1205" s="277"/>
      <c r="C1205" s="277"/>
      <c r="D1205" s="277"/>
      <c r="E1205" s="277"/>
      <c r="F1205" s="277"/>
      <c r="G1205" s="277"/>
      <c r="H1205" s="274"/>
      <c r="I1205" s="275"/>
      <c r="J1205" s="294"/>
    </row>
    <row r="1206" spans="1:10">
      <c r="A1206" s="295"/>
      <c r="B1206" s="277" t="s">
        <v>2586</v>
      </c>
      <c r="C1206" s="277" t="s">
        <v>2587</v>
      </c>
      <c r="D1206" s="277"/>
      <c r="E1206" s="277"/>
      <c r="F1206" s="277"/>
      <c r="G1206" s="277">
        <v>44</v>
      </c>
      <c r="H1206" s="274">
        <v>4.1290808832000003</v>
      </c>
      <c r="I1206" s="275">
        <f t="shared" ref="I1206:I1211" si="124">H1206*$I$11</f>
        <v>140.38875002880002</v>
      </c>
      <c r="J1206" s="294">
        <f t="shared" ref="J1206:J1211" si="125">I1206*(1-J$11)</f>
        <v>140.38875002880002</v>
      </c>
    </row>
    <row r="1207" spans="1:10">
      <c r="A1207" s="295"/>
      <c r="B1207" s="277" t="s">
        <v>2588</v>
      </c>
      <c r="C1207" s="277" t="s">
        <v>2589</v>
      </c>
      <c r="D1207" s="277"/>
      <c r="E1207" s="277"/>
      <c r="F1207" s="277"/>
      <c r="G1207" s="277">
        <v>44</v>
      </c>
      <c r="H1207" s="274">
        <v>4.2765480576000003</v>
      </c>
      <c r="I1207" s="275">
        <f t="shared" si="124"/>
        <v>145.4026339584</v>
      </c>
      <c r="J1207" s="294">
        <f t="shared" si="125"/>
        <v>145.4026339584</v>
      </c>
    </row>
    <row r="1208" spans="1:10">
      <c r="A1208" s="295"/>
      <c r="B1208" s="277" t="s">
        <v>2590</v>
      </c>
      <c r="C1208" s="277" t="s">
        <v>2589</v>
      </c>
      <c r="D1208" s="277"/>
      <c r="E1208" s="277"/>
      <c r="F1208" s="277"/>
      <c r="G1208" s="277">
        <v>44</v>
      </c>
      <c r="H1208" s="274">
        <v>4.5714824064000004</v>
      </c>
      <c r="I1208" s="275">
        <f t="shared" si="124"/>
        <v>155.4304018176</v>
      </c>
      <c r="J1208" s="294">
        <f t="shared" si="125"/>
        <v>155.4304018176</v>
      </c>
    </row>
    <row r="1209" spans="1:10">
      <c r="A1209" s="295"/>
      <c r="B1209" s="277" t="s">
        <v>2591</v>
      </c>
      <c r="C1209" s="277" t="s">
        <v>2589</v>
      </c>
      <c r="D1209" s="277"/>
      <c r="E1209" s="277"/>
      <c r="F1209" s="277"/>
      <c r="G1209" s="277">
        <v>44</v>
      </c>
      <c r="H1209" s="274">
        <v>5.6037526272000022</v>
      </c>
      <c r="I1209" s="275">
        <f t="shared" si="124"/>
        <v>190.52758932480009</v>
      </c>
      <c r="J1209" s="294">
        <f t="shared" si="125"/>
        <v>190.52758932480009</v>
      </c>
    </row>
    <row r="1210" spans="1:10">
      <c r="A1210" s="295"/>
      <c r="B1210" s="277" t="s">
        <v>2592</v>
      </c>
      <c r="C1210" s="277" t="s">
        <v>2589</v>
      </c>
      <c r="D1210" s="277"/>
      <c r="E1210" s="277"/>
      <c r="F1210" s="277"/>
      <c r="G1210" s="277">
        <v>44</v>
      </c>
      <c r="H1210" s="274">
        <v>5.8986869760000005</v>
      </c>
      <c r="I1210" s="275">
        <f t="shared" si="124"/>
        <v>200.555357184</v>
      </c>
      <c r="J1210" s="294">
        <f t="shared" si="125"/>
        <v>200.555357184</v>
      </c>
    </row>
    <row r="1211" spans="1:10">
      <c r="A1211" s="295"/>
      <c r="B1211" s="277" t="s">
        <v>2593</v>
      </c>
      <c r="C1211" s="277" t="s">
        <v>2589</v>
      </c>
      <c r="D1211" s="277"/>
      <c r="E1211" s="277"/>
      <c r="F1211" s="277"/>
      <c r="G1211" s="277">
        <v>44</v>
      </c>
      <c r="H1211" s="274">
        <v>6.4885556736000014</v>
      </c>
      <c r="I1211" s="275">
        <f t="shared" si="124"/>
        <v>220.61089290240005</v>
      </c>
      <c r="J1211" s="294">
        <f t="shared" si="125"/>
        <v>220.61089290240005</v>
      </c>
    </row>
    <row r="1212" spans="1:10">
      <c r="A1212" s="295"/>
      <c r="B1212" s="277"/>
      <c r="C1212" s="277"/>
      <c r="D1212" s="277"/>
      <c r="E1212" s="277"/>
      <c r="F1212" s="277"/>
      <c r="G1212" s="277"/>
      <c r="H1212" s="274"/>
      <c r="I1212" s="275"/>
      <c r="J1212" s="294"/>
    </row>
    <row r="1213" spans="1:10">
      <c r="A1213" s="295"/>
      <c r="B1213" s="277" t="s">
        <v>2594</v>
      </c>
      <c r="C1213" s="277" t="s">
        <v>2589</v>
      </c>
      <c r="D1213" s="277"/>
      <c r="E1213" s="277"/>
      <c r="F1213" s="277"/>
      <c r="G1213" s="277">
        <v>67</v>
      </c>
      <c r="H1213" s="274">
        <v>32.442778368000006</v>
      </c>
      <c r="I1213" s="275">
        <f t="shared" ref="I1213:I1218" si="126">H1213*$I$11</f>
        <v>1103.0544645120003</v>
      </c>
      <c r="J1213" s="294">
        <f t="shared" ref="J1213:J1218" si="127">I1213*(1-J$11)</f>
        <v>1103.0544645120003</v>
      </c>
    </row>
    <row r="1214" spans="1:10">
      <c r="A1214" s="295"/>
      <c r="B1214" s="277" t="s">
        <v>2595</v>
      </c>
      <c r="C1214" s="277" t="s">
        <v>2589</v>
      </c>
      <c r="D1214" s="277"/>
      <c r="E1214" s="277"/>
      <c r="F1214" s="277"/>
      <c r="G1214" s="277">
        <v>67</v>
      </c>
      <c r="H1214" s="274">
        <v>35.392121856000003</v>
      </c>
      <c r="I1214" s="275">
        <f t="shared" si="126"/>
        <v>1203.3321431040001</v>
      </c>
      <c r="J1214" s="294">
        <f t="shared" si="127"/>
        <v>1203.3321431040001</v>
      </c>
    </row>
    <row r="1215" spans="1:10">
      <c r="A1215" s="295"/>
      <c r="B1215" s="277" t="s">
        <v>2596</v>
      </c>
      <c r="C1215" s="277" t="s">
        <v>2589</v>
      </c>
      <c r="D1215" s="277"/>
      <c r="E1215" s="277"/>
      <c r="F1215" s="277"/>
      <c r="G1215" s="277">
        <v>67</v>
      </c>
      <c r="H1215" s="274">
        <v>36.129457727999998</v>
      </c>
      <c r="I1215" s="275">
        <f t="shared" si="126"/>
        <v>1228.401562752</v>
      </c>
      <c r="J1215" s="294">
        <f t="shared" si="127"/>
        <v>1228.401562752</v>
      </c>
    </row>
    <row r="1216" spans="1:10">
      <c r="A1216" s="295"/>
      <c r="B1216" s="277" t="s">
        <v>2597</v>
      </c>
      <c r="C1216" s="277" t="s">
        <v>2589</v>
      </c>
      <c r="D1216" s="277"/>
      <c r="E1216" s="277"/>
      <c r="F1216" s="277"/>
      <c r="G1216" s="277">
        <v>67</v>
      </c>
      <c r="H1216" s="274">
        <v>100.277678592</v>
      </c>
      <c r="I1216" s="275">
        <f t="shared" si="126"/>
        <v>3409.4410721280001</v>
      </c>
      <c r="J1216" s="294">
        <f t="shared" si="127"/>
        <v>3409.4410721280001</v>
      </c>
    </row>
    <row r="1217" spans="1:10">
      <c r="A1217" s="295"/>
      <c r="B1217" s="277" t="s">
        <v>2598</v>
      </c>
      <c r="C1217" s="277" t="s">
        <v>2589</v>
      </c>
      <c r="D1217" s="277"/>
      <c r="E1217" s="277"/>
      <c r="F1217" s="277"/>
      <c r="G1217" s="277">
        <v>67</v>
      </c>
      <c r="H1217" s="274">
        <v>104.70169382400002</v>
      </c>
      <c r="I1217" s="275">
        <f t="shared" si="126"/>
        <v>3559.8575900160004</v>
      </c>
      <c r="J1217" s="294">
        <f t="shared" si="127"/>
        <v>3559.8575900160004</v>
      </c>
    </row>
    <row r="1218" spans="1:10">
      <c r="A1218" s="295"/>
      <c r="B1218" s="277" t="s">
        <v>2599</v>
      </c>
      <c r="C1218" s="277" t="s">
        <v>2589</v>
      </c>
      <c r="D1218" s="277"/>
      <c r="E1218" s="277"/>
      <c r="F1218" s="277"/>
      <c r="G1218" s="277">
        <v>67</v>
      </c>
      <c r="H1218" s="274">
        <v>109.12570905600001</v>
      </c>
      <c r="I1218" s="275">
        <f t="shared" si="126"/>
        <v>3710.2741079040002</v>
      </c>
      <c r="J1218" s="294">
        <f t="shared" si="127"/>
        <v>3710.2741079040002</v>
      </c>
    </row>
    <row r="1219" spans="1:10">
      <c r="A1219" s="295"/>
      <c r="B1219" s="277"/>
      <c r="C1219" s="277"/>
      <c r="D1219" s="277"/>
      <c r="E1219" s="277"/>
      <c r="F1219" s="277"/>
      <c r="G1219" s="277"/>
      <c r="H1219" s="274"/>
      <c r="I1219" s="275"/>
      <c r="J1219" s="294"/>
    </row>
    <row r="1220" spans="1:10">
      <c r="A1220" s="295"/>
      <c r="B1220" s="277" t="s">
        <v>2600</v>
      </c>
      <c r="C1220" s="277" t="s">
        <v>2601</v>
      </c>
      <c r="D1220" s="277"/>
      <c r="E1220" s="277"/>
      <c r="F1220" s="277"/>
      <c r="G1220" s="277">
        <v>44</v>
      </c>
      <c r="H1220" s="274">
        <v>5.4562854528000013</v>
      </c>
      <c r="I1220" s="275">
        <f t="shared" ref="I1220:I1225" si="128">H1220*$I$11</f>
        <v>185.51370539520005</v>
      </c>
      <c r="J1220" s="294">
        <f t="shared" ref="J1220:J1225" si="129">I1220*(1-J$11)</f>
        <v>185.51370539520005</v>
      </c>
    </row>
    <row r="1221" spans="1:10">
      <c r="A1221" s="295"/>
      <c r="B1221" s="277" t="s">
        <v>2602</v>
      </c>
      <c r="C1221" s="277" t="s">
        <v>2601</v>
      </c>
      <c r="D1221" s="277"/>
      <c r="E1221" s="277"/>
      <c r="F1221" s="277"/>
      <c r="G1221" s="277">
        <v>44</v>
      </c>
      <c r="H1221" s="274">
        <v>5.7512198015999996</v>
      </c>
      <c r="I1221" s="275">
        <f t="shared" si="128"/>
        <v>195.54147325439999</v>
      </c>
      <c r="J1221" s="294">
        <f t="shared" si="129"/>
        <v>195.54147325439999</v>
      </c>
    </row>
    <row r="1222" spans="1:10">
      <c r="A1222" s="295"/>
      <c r="B1222" s="277" t="s">
        <v>2603</v>
      </c>
      <c r="C1222" s="277" t="s">
        <v>2601</v>
      </c>
      <c r="D1222" s="277"/>
      <c r="E1222" s="277"/>
      <c r="F1222" s="277"/>
      <c r="G1222" s="277">
        <v>44</v>
      </c>
      <c r="H1222" s="274">
        <v>5.8986869760000005</v>
      </c>
      <c r="I1222" s="275">
        <f t="shared" si="128"/>
        <v>200.555357184</v>
      </c>
      <c r="J1222" s="294">
        <f t="shared" si="129"/>
        <v>200.555357184</v>
      </c>
    </row>
    <row r="1223" spans="1:10">
      <c r="A1223" s="295"/>
      <c r="B1223" s="277" t="s">
        <v>2604</v>
      </c>
      <c r="C1223" s="277" t="s">
        <v>2601</v>
      </c>
      <c r="D1223" s="277"/>
      <c r="E1223" s="277"/>
      <c r="F1223" s="277"/>
      <c r="G1223" s="277">
        <v>44</v>
      </c>
      <c r="H1223" s="274">
        <v>7.0784243712000006</v>
      </c>
      <c r="I1223" s="275">
        <f t="shared" si="128"/>
        <v>240.66642862080002</v>
      </c>
      <c r="J1223" s="294">
        <f t="shared" si="129"/>
        <v>240.66642862080002</v>
      </c>
    </row>
    <row r="1224" spans="1:10">
      <c r="A1224" s="295"/>
      <c r="B1224" s="277" t="s">
        <v>2605</v>
      </c>
      <c r="C1224" s="277" t="s">
        <v>2601</v>
      </c>
      <c r="D1224" s="277"/>
      <c r="E1224" s="277"/>
      <c r="F1224" s="277"/>
      <c r="G1224" s="277">
        <v>44</v>
      </c>
      <c r="H1224" s="274">
        <v>7.5208258944000006</v>
      </c>
      <c r="I1224" s="275">
        <f t="shared" si="128"/>
        <v>255.70808040960003</v>
      </c>
      <c r="J1224" s="294">
        <f t="shared" si="129"/>
        <v>255.70808040960003</v>
      </c>
    </row>
    <row r="1225" spans="1:10">
      <c r="A1225" s="295"/>
      <c r="B1225" s="277" t="s">
        <v>2762</v>
      </c>
      <c r="C1225" s="277" t="s">
        <v>2601</v>
      </c>
      <c r="D1225" s="277"/>
      <c r="E1225" s="277"/>
      <c r="F1225" s="277"/>
      <c r="G1225" s="277">
        <v>44</v>
      </c>
      <c r="H1225" s="274">
        <v>7.8157602432000015</v>
      </c>
      <c r="I1225" s="275">
        <f t="shared" si="128"/>
        <v>265.73584826880005</v>
      </c>
      <c r="J1225" s="294">
        <f t="shared" si="129"/>
        <v>265.73584826880005</v>
      </c>
    </row>
    <row r="1226" spans="1:10">
      <c r="A1226" s="295"/>
      <c r="B1226" s="277"/>
      <c r="C1226" s="277"/>
      <c r="D1226" s="277"/>
      <c r="E1226" s="277"/>
      <c r="F1226" s="277"/>
      <c r="G1226" s="277"/>
      <c r="H1226" s="274"/>
      <c r="I1226" s="275"/>
      <c r="J1226" s="294"/>
    </row>
    <row r="1227" spans="1:10">
      <c r="A1227" s="295"/>
      <c r="B1227" s="277" t="s">
        <v>2763</v>
      </c>
      <c r="C1227" s="277" t="s">
        <v>2601</v>
      </c>
      <c r="D1227" s="277"/>
      <c r="E1227" s="277"/>
      <c r="F1227" s="277"/>
      <c r="G1227" s="277">
        <v>67</v>
      </c>
      <c r="H1227" s="274">
        <v>38.341465344000007</v>
      </c>
      <c r="I1227" s="275">
        <f t="shared" ref="I1227:I1232" si="130">H1227*$I$11</f>
        <v>1303.6098216960002</v>
      </c>
      <c r="J1227" s="294">
        <f t="shared" ref="J1227:J1232" si="131">I1227*(1-J$11)</f>
        <v>1303.6098216960002</v>
      </c>
    </row>
    <row r="1228" spans="1:10">
      <c r="A1228" s="295"/>
      <c r="B1228" s="277" t="s">
        <v>2764</v>
      </c>
      <c r="C1228" s="277" t="s">
        <v>2601</v>
      </c>
      <c r="D1228" s="277"/>
      <c r="E1228" s="277"/>
      <c r="F1228" s="277"/>
      <c r="G1228" s="277">
        <v>67</v>
      </c>
      <c r="H1228" s="274">
        <v>41.29080883200001</v>
      </c>
      <c r="I1228" s="275">
        <f t="shared" si="130"/>
        <v>1403.8875002880004</v>
      </c>
      <c r="J1228" s="294">
        <f t="shared" si="131"/>
        <v>1403.8875002880004</v>
      </c>
    </row>
    <row r="1229" spans="1:10">
      <c r="A1229" s="295"/>
      <c r="B1229" s="277" t="s">
        <v>2765</v>
      </c>
      <c r="C1229" s="277" t="s">
        <v>2601</v>
      </c>
      <c r="D1229" s="277"/>
      <c r="E1229" s="277"/>
      <c r="F1229" s="277"/>
      <c r="G1229" s="277">
        <v>67</v>
      </c>
      <c r="H1229" s="274">
        <v>44.240152320000014</v>
      </c>
      <c r="I1229" s="275">
        <f t="shared" si="130"/>
        <v>1504.1651788800004</v>
      </c>
      <c r="J1229" s="294">
        <f t="shared" si="131"/>
        <v>1504.1651788800004</v>
      </c>
    </row>
    <row r="1230" spans="1:10">
      <c r="A1230" s="295"/>
      <c r="B1230" s="277" t="s">
        <v>2766</v>
      </c>
      <c r="C1230" s="277" t="s">
        <v>2601</v>
      </c>
      <c r="D1230" s="277"/>
      <c r="E1230" s="277"/>
      <c r="F1230" s="277"/>
      <c r="G1230" s="277">
        <v>67</v>
      </c>
      <c r="H1230" s="274">
        <v>109.12570905600001</v>
      </c>
      <c r="I1230" s="275">
        <f t="shared" si="130"/>
        <v>3710.2741079040002</v>
      </c>
      <c r="J1230" s="294">
        <f t="shared" si="131"/>
        <v>3710.2741079040002</v>
      </c>
    </row>
    <row r="1231" spans="1:10">
      <c r="A1231" s="295"/>
      <c r="B1231" s="277" t="s">
        <v>2767</v>
      </c>
      <c r="C1231" s="277" t="s">
        <v>2601</v>
      </c>
      <c r="D1231" s="277"/>
      <c r="E1231" s="277"/>
      <c r="F1231" s="277"/>
      <c r="G1231" s="277">
        <v>67</v>
      </c>
      <c r="H1231" s="274">
        <v>113.54972428800002</v>
      </c>
      <c r="I1231" s="275">
        <f t="shared" si="130"/>
        <v>3860.6906257920009</v>
      </c>
      <c r="J1231" s="294">
        <f t="shared" si="131"/>
        <v>3860.6906257920009</v>
      </c>
    </row>
    <row r="1232" spans="1:10">
      <c r="A1232" s="295"/>
      <c r="B1232" s="277" t="s">
        <v>2768</v>
      </c>
      <c r="C1232" s="277" t="s">
        <v>2601</v>
      </c>
      <c r="D1232" s="277"/>
      <c r="E1232" s="277"/>
      <c r="F1232" s="277"/>
      <c r="G1232" s="277">
        <v>67</v>
      </c>
      <c r="H1232" s="274">
        <v>116.49906777600002</v>
      </c>
      <c r="I1232" s="275">
        <f t="shared" si="130"/>
        <v>3960.9683043840005</v>
      </c>
      <c r="J1232" s="294">
        <f t="shared" si="131"/>
        <v>3960.9683043840005</v>
      </c>
    </row>
    <row r="1233" spans="1:10">
      <c r="A1233" s="295"/>
      <c r="B1233" s="277"/>
      <c r="C1233" s="277"/>
      <c r="D1233" s="277"/>
      <c r="E1233" s="277"/>
      <c r="F1233" s="277"/>
      <c r="G1233" s="277"/>
      <c r="H1233" s="274"/>
      <c r="I1233" s="275"/>
      <c r="J1233" s="294"/>
    </row>
    <row r="1234" spans="1:10">
      <c r="A1234" s="295"/>
      <c r="B1234" s="277" t="s">
        <v>2769</v>
      </c>
      <c r="C1234" s="277" t="s">
        <v>2770</v>
      </c>
      <c r="D1234" s="277" t="s">
        <v>2771</v>
      </c>
      <c r="E1234" s="277" t="s">
        <v>3828</v>
      </c>
      <c r="F1234" s="277" t="s">
        <v>2772</v>
      </c>
      <c r="G1234" s="277">
        <v>44</v>
      </c>
      <c r="H1234" s="274">
        <v>7.0194375014400014</v>
      </c>
      <c r="I1234" s="275">
        <f t="shared" ref="I1234:I1245" si="132">H1234*$I$11</f>
        <v>238.66087504896004</v>
      </c>
      <c r="J1234" s="294">
        <f t="shared" ref="J1234:J1245" si="133">I1234*(1-J$11)</f>
        <v>238.66087504896004</v>
      </c>
    </row>
    <row r="1235" spans="1:10">
      <c r="A1235" s="295"/>
      <c r="B1235" s="277" t="s">
        <v>2773</v>
      </c>
      <c r="C1235" s="277" t="s">
        <v>2770</v>
      </c>
      <c r="D1235" s="277" t="s">
        <v>2774</v>
      </c>
      <c r="E1235" s="277" t="s">
        <v>3825</v>
      </c>
      <c r="F1235" s="277">
        <v>10</v>
      </c>
      <c r="G1235" s="277">
        <v>44</v>
      </c>
      <c r="H1235" s="274">
        <v>9.1429648128000007</v>
      </c>
      <c r="I1235" s="275">
        <f t="shared" si="132"/>
        <v>310.8608036352</v>
      </c>
      <c r="J1235" s="294">
        <f t="shared" si="133"/>
        <v>310.8608036352</v>
      </c>
    </row>
    <row r="1236" spans="1:10">
      <c r="A1236" s="295"/>
      <c r="B1236" s="277" t="s">
        <v>2775</v>
      </c>
      <c r="C1236" s="277" t="s">
        <v>2770</v>
      </c>
      <c r="D1236" s="277" t="s">
        <v>2776</v>
      </c>
      <c r="E1236" s="277" t="s">
        <v>3828</v>
      </c>
      <c r="F1236" s="277">
        <v>12</v>
      </c>
      <c r="G1236" s="277">
        <v>44</v>
      </c>
      <c r="H1236" s="274">
        <v>7.0194375014400014</v>
      </c>
      <c r="I1236" s="275">
        <f t="shared" si="132"/>
        <v>238.66087504896004</v>
      </c>
      <c r="J1236" s="294">
        <f t="shared" si="133"/>
        <v>238.66087504896004</v>
      </c>
    </row>
    <row r="1237" spans="1:10">
      <c r="A1237" s="295"/>
      <c r="B1237" s="277" t="s">
        <v>2777</v>
      </c>
      <c r="C1237" s="277" t="s">
        <v>2770</v>
      </c>
      <c r="D1237" s="277" t="s">
        <v>2771</v>
      </c>
      <c r="E1237" s="277" t="s">
        <v>3828</v>
      </c>
      <c r="F1237" s="277" t="s">
        <v>2772</v>
      </c>
      <c r="G1237" s="277">
        <v>44</v>
      </c>
      <c r="H1237" s="274">
        <v>7.7272799385600006</v>
      </c>
      <c r="I1237" s="275">
        <f t="shared" si="132"/>
        <v>262.72751791104002</v>
      </c>
      <c r="J1237" s="294">
        <f t="shared" si="133"/>
        <v>262.72751791104002</v>
      </c>
    </row>
    <row r="1238" spans="1:10">
      <c r="A1238" s="295"/>
      <c r="B1238" s="277" t="s">
        <v>2778</v>
      </c>
      <c r="C1238" s="277" t="s">
        <v>2770</v>
      </c>
      <c r="D1238" s="277" t="s">
        <v>2776</v>
      </c>
      <c r="E1238" s="277" t="s">
        <v>2779</v>
      </c>
      <c r="F1238" s="277">
        <v>4</v>
      </c>
      <c r="G1238" s="277">
        <v>44</v>
      </c>
      <c r="H1238" s="274">
        <v>10.027767859200001</v>
      </c>
      <c r="I1238" s="275">
        <f t="shared" si="132"/>
        <v>340.94410721280002</v>
      </c>
      <c r="J1238" s="294">
        <f t="shared" si="133"/>
        <v>340.94410721280002</v>
      </c>
    </row>
    <row r="1239" spans="1:10">
      <c r="A1239" s="295"/>
      <c r="B1239" s="277" t="s">
        <v>2780</v>
      </c>
      <c r="C1239" s="277" t="s">
        <v>2770</v>
      </c>
      <c r="D1239" s="277" t="s">
        <v>2776</v>
      </c>
      <c r="E1239" s="277" t="s">
        <v>3828</v>
      </c>
      <c r="F1239" s="277">
        <v>12</v>
      </c>
      <c r="G1239" s="277">
        <v>44</v>
      </c>
      <c r="H1239" s="274">
        <v>7.7272799385600006</v>
      </c>
      <c r="I1239" s="275">
        <f t="shared" si="132"/>
        <v>262.72751791104002</v>
      </c>
      <c r="J1239" s="294">
        <f t="shared" si="133"/>
        <v>262.72751791104002</v>
      </c>
    </row>
    <row r="1240" spans="1:10">
      <c r="A1240" s="295"/>
      <c r="B1240" s="277" t="s">
        <v>2781</v>
      </c>
      <c r="C1240" s="277" t="s">
        <v>2782</v>
      </c>
      <c r="D1240" s="277" t="s">
        <v>2771</v>
      </c>
      <c r="E1240" s="277" t="s">
        <v>3828</v>
      </c>
      <c r="F1240" s="277" t="s">
        <v>2772</v>
      </c>
      <c r="G1240" s="277">
        <v>44</v>
      </c>
      <c r="H1240" s="274">
        <v>7.0194375014400014</v>
      </c>
      <c r="I1240" s="275">
        <f t="shared" si="132"/>
        <v>238.66087504896004</v>
      </c>
      <c r="J1240" s="294">
        <f t="shared" si="133"/>
        <v>238.66087504896004</v>
      </c>
    </row>
    <row r="1241" spans="1:10">
      <c r="A1241" s="295"/>
      <c r="B1241" s="277" t="s">
        <v>2783</v>
      </c>
      <c r="C1241" s="277" t="s">
        <v>2782</v>
      </c>
      <c r="D1241" s="277" t="s">
        <v>2774</v>
      </c>
      <c r="E1241" s="277" t="s">
        <v>3825</v>
      </c>
      <c r="F1241" s="277">
        <v>10</v>
      </c>
      <c r="G1241" s="277">
        <v>44</v>
      </c>
      <c r="H1241" s="274">
        <v>9.1429648128000007</v>
      </c>
      <c r="I1241" s="275">
        <f t="shared" si="132"/>
        <v>310.8608036352</v>
      </c>
      <c r="J1241" s="294">
        <f t="shared" si="133"/>
        <v>310.8608036352</v>
      </c>
    </row>
    <row r="1242" spans="1:10">
      <c r="A1242" s="295"/>
      <c r="B1242" s="277" t="s">
        <v>2784</v>
      </c>
      <c r="C1242" s="277" t="s">
        <v>2782</v>
      </c>
      <c r="D1242" s="277" t="s">
        <v>2776</v>
      </c>
      <c r="E1242" s="277" t="s">
        <v>3828</v>
      </c>
      <c r="F1242" s="277">
        <v>12</v>
      </c>
      <c r="G1242" s="277">
        <v>44</v>
      </c>
      <c r="H1242" s="274">
        <v>7.0194375014400014</v>
      </c>
      <c r="I1242" s="275">
        <f t="shared" si="132"/>
        <v>238.66087504896004</v>
      </c>
      <c r="J1242" s="294">
        <f t="shared" si="133"/>
        <v>238.66087504896004</v>
      </c>
    </row>
    <row r="1243" spans="1:10">
      <c r="A1243" s="295"/>
      <c r="B1243" s="277" t="s">
        <v>2785</v>
      </c>
      <c r="C1243" s="277" t="s">
        <v>2782</v>
      </c>
      <c r="D1243" s="277" t="s">
        <v>2771</v>
      </c>
      <c r="E1243" s="277" t="s">
        <v>3828</v>
      </c>
      <c r="F1243" s="277" t="s">
        <v>2772</v>
      </c>
      <c r="G1243" s="277">
        <v>44</v>
      </c>
      <c r="H1243" s="274">
        <v>7.7272799385600006</v>
      </c>
      <c r="I1243" s="275">
        <f t="shared" si="132"/>
        <v>262.72751791104002</v>
      </c>
      <c r="J1243" s="294">
        <f t="shared" si="133"/>
        <v>262.72751791104002</v>
      </c>
    </row>
    <row r="1244" spans="1:10">
      <c r="A1244" s="295"/>
      <c r="B1244" s="277" t="s">
        <v>2786</v>
      </c>
      <c r="C1244" s="277" t="s">
        <v>2782</v>
      </c>
      <c r="D1244" s="277" t="s">
        <v>2776</v>
      </c>
      <c r="E1244" s="277" t="s">
        <v>2779</v>
      </c>
      <c r="F1244" s="277">
        <v>4</v>
      </c>
      <c r="G1244" s="277">
        <v>44</v>
      </c>
      <c r="H1244" s="274">
        <v>10.027767859200001</v>
      </c>
      <c r="I1244" s="275">
        <f t="shared" si="132"/>
        <v>340.94410721280002</v>
      </c>
      <c r="J1244" s="294">
        <f t="shared" si="133"/>
        <v>340.94410721280002</v>
      </c>
    </row>
    <row r="1245" spans="1:10">
      <c r="A1245" s="295"/>
      <c r="B1245" s="277" t="s">
        <v>2787</v>
      </c>
      <c r="C1245" s="277" t="s">
        <v>2782</v>
      </c>
      <c r="D1245" s="277" t="s">
        <v>2776</v>
      </c>
      <c r="E1245" s="277" t="s">
        <v>3828</v>
      </c>
      <c r="F1245" s="277">
        <v>12</v>
      </c>
      <c r="G1245" s="277">
        <v>44</v>
      </c>
      <c r="H1245" s="274">
        <v>7.7272799385600006</v>
      </c>
      <c r="I1245" s="275">
        <f t="shared" si="132"/>
        <v>262.72751791104002</v>
      </c>
      <c r="J1245" s="294">
        <f t="shared" si="133"/>
        <v>262.72751791104002</v>
      </c>
    </row>
    <row r="1246" spans="1:10">
      <c r="A1246" s="295"/>
      <c r="B1246" s="277"/>
      <c r="C1246" s="277"/>
      <c r="D1246" s="277"/>
      <c r="E1246" s="277"/>
      <c r="F1246" s="277"/>
      <c r="G1246" s="277"/>
      <c r="H1246" s="274"/>
      <c r="I1246" s="275"/>
      <c r="J1246" s="294"/>
    </row>
    <row r="1247" spans="1:10">
      <c r="A1247" s="295"/>
      <c r="B1247" s="277" t="s">
        <v>2788</v>
      </c>
      <c r="C1247" s="277" t="s">
        <v>2789</v>
      </c>
      <c r="D1247" s="277" t="s">
        <v>2771</v>
      </c>
      <c r="E1247" s="277" t="s">
        <v>3828</v>
      </c>
      <c r="F1247" s="277" t="s">
        <v>2772</v>
      </c>
      <c r="G1247" s="277">
        <v>44</v>
      </c>
      <c r="H1247" s="274">
        <v>8.8480304640000007</v>
      </c>
      <c r="I1247" s="275">
        <f t="shared" ref="I1247:I1258" si="134">H1247*$I$11</f>
        <v>300.83303577600003</v>
      </c>
      <c r="J1247" s="294">
        <f t="shared" ref="J1247:J1258" si="135">I1247*(1-J$11)</f>
        <v>300.83303577600003</v>
      </c>
    </row>
    <row r="1248" spans="1:10">
      <c r="A1248" s="295"/>
      <c r="B1248" s="277" t="s">
        <v>2790</v>
      </c>
      <c r="C1248" s="277" t="s">
        <v>2789</v>
      </c>
      <c r="D1248" s="277" t="s">
        <v>2774</v>
      </c>
      <c r="E1248" s="277" t="s">
        <v>3825</v>
      </c>
      <c r="F1248" s="277">
        <v>10</v>
      </c>
      <c r="G1248" s="277">
        <v>44</v>
      </c>
      <c r="H1248" s="274">
        <v>11.3549724288</v>
      </c>
      <c r="I1248" s="275">
        <f t="shared" si="134"/>
        <v>386.06906257920002</v>
      </c>
      <c r="J1248" s="294">
        <f t="shared" si="135"/>
        <v>386.06906257920002</v>
      </c>
    </row>
    <row r="1249" spans="1:10">
      <c r="A1249" s="295"/>
      <c r="B1249" s="277" t="s">
        <v>2791</v>
      </c>
      <c r="C1249" s="277" t="s">
        <v>2789</v>
      </c>
      <c r="D1249" s="277" t="s">
        <v>2776</v>
      </c>
      <c r="E1249" s="277" t="s">
        <v>3828</v>
      </c>
      <c r="F1249" s="277">
        <v>12</v>
      </c>
      <c r="G1249" s="277">
        <v>44</v>
      </c>
      <c r="H1249" s="274">
        <v>8.8480304640000007</v>
      </c>
      <c r="I1249" s="275">
        <f t="shared" si="134"/>
        <v>300.83303577600003</v>
      </c>
      <c r="J1249" s="294">
        <f t="shared" si="135"/>
        <v>300.83303577600003</v>
      </c>
    </row>
    <row r="1250" spans="1:10">
      <c r="A1250" s="295"/>
      <c r="B1250" s="277" t="s">
        <v>2792</v>
      </c>
      <c r="C1250" s="277" t="s">
        <v>2789</v>
      </c>
      <c r="D1250" s="277" t="s">
        <v>2771</v>
      </c>
      <c r="E1250" s="277" t="s">
        <v>3828</v>
      </c>
      <c r="F1250" s="277" t="s">
        <v>2772</v>
      </c>
      <c r="G1250" s="277">
        <v>44</v>
      </c>
      <c r="H1250" s="274">
        <v>9.4378991616000025</v>
      </c>
      <c r="I1250" s="275">
        <f t="shared" si="134"/>
        <v>320.88857149440008</v>
      </c>
      <c r="J1250" s="294">
        <f t="shared" si="135"/>
        <v>320.88857149440008</v>
      </c>
    </row>
    <row r="1251" spans="1:10">
      <c r="A1251" s="295"/>
      <c r="B1251" s="277" t="s">
        <v>1900</v>
      </c>
      <c r="C1251" s="277" t="s">
        <v>2789</v>
      </c>
      <c r="D1251" s="277" t="s">
        <v>2776</v>
      </c>
      <c r="E1251" s="277" t="s">
        <v>2779</v>
      </c>
      <c r="F1251" s="277">
        <v>4</v>
      </c>
      <c r="G1251" s="277">
        <v>44</v>
      </c>
      <c r="H1251" s="274">
        <v>11.974334561280001</v>
      </c>
      <c r="I1251" s="275">
        <f t="shared" si="134"/>
        <v>407.12737508352001</v>
      </c>
      <c r="J1251" s="294">
        <f t="shared" si="135"/>
        <v>407.12737508352001</v>
      </c>
    </row>
    <row r="1252" spans="1:10">
      <c r="A1252" s="295"/>
      <c r="B1252" s="277" t="s">
        <v>1901</v>
      </c>
      <c r="C1252" s="277" t="s">
        <v>2789</v>
      </c>
      <c r="D1252" s="277" t="s">
        <v>2776</v>
      </c>
      <c r="E1252" s="277" t="s">
        <v>3828</v>
      </c>
      <c r="F1252" s="277">
        <v>12</v>
      </c>
      <c r="G1252" s="277">
        <v>44</v>
      </c>
      <c r="H1252" s="274">
        <v>9.4378991616000025</v>
      </c>
      <c r="I1252" s="275">
        <f t="shared" si="134"/>
        <v>320.88857149440008</v>
      </c>
      <c r="J1252" s="294">
        <f t="shared" si="135"/>
        <v>320.88857149440008</v>
      </c>
    </row>
    <row r="1253" spans="1:10">
      <c r="A1253" s="295"/>
      <c r="B1253" s="277" t="s">
        <v>1902</v>
      </c>
      <c r="C1253" s="277" t="s">
        <v>1903</v>
      </c>
      <c r="D1253" s="277" t="s">
        <v>2771</v>
      </c>
      <c r="E1253" s="277" t="s">
        <v>3828</v>
      </c>
      <c r="F1253" s="277" t="s">
        <v>2772</v>
      </c>
      <c r="G1253" s="277">
        <v>44</v>
      </c>
      <c r="H1253" s="274">
        <v>8.8480304640000007</v>
      </c>
      <c r="I1253" s="275">
        <f t="shared" si="134"/>
        <v>300.83303577600003</v>
      </c>
      <c r="J1253" s="294">
        <f t="shared" si="135"/>
        <v>300.83303577600003</v>
      </c>
    </row>
    <row r="1254" spans="1:10">
      <c r="A1254" s="295"/>
      <c r="B1254" s="277" t="s">
        <v>1904</v>
      </c>
      <c r="C1254" s="277" t="s">
        <v>1903</v>
      </c>
      <c r="D1254" s="277" t="s">
        <v>2774</v>
      </c>
      <c r="E1254" s="277" t="s">
        <v>3825</v>
      </c>
      <c r="F1254" s="277">
        <v>10</v>
      </c>
      <c r="G1254" s="277">
        <v>44</v>
      </c>
      <c r="H1254" s="274">
        <v>11.3549724288</v>
      </c>
      <c r="I1254" s="275">
        <f t="shared" si="134"/>
        <v>386.06906257920002</v>
      </c>
      <c r="J1254" s="294">
        <f t="shared" si="135"/>
        <v>386.06906257920002</v>
      </c>
    </row>
    <row r="1255" spans="1:10">
      <c r="A1255" s="295"/>
      <c r="B1255" s="277" t="s">
        <v>1905</v>
      </c>
      <c r="C1255" s="277" t="s">
        <v>1903</v>
      </c>
      <c r="D1255" s="277" t="s">
        <v>2776</v>
      </c>
      <c r="E1255" s="277" t="s">
        <v>3828</v>
      </c>
      <c r="F1255" s="277">
        <v>12</v>
      </c>
      <c r="G1255" s="277">
        <v>44</v>
      </c>
      <c r="H1255" s="274">
        <v>8.8480304640000007</v>
      </c>
      <c r="I1255" s="275">
        <f t="shared" si="134"/>
        <v>300.83303577600003</v>
      </c>
      <c r="J1255" s="294">
        <f t="shared" si="135"/>
        <v>300.83303577600003</v>
      </c>
    </row>
    <row r="1256" spans="1:10">
      <c r="A1256" s="295"/>
      <c r="B1256" s="277" t="s">
        <v>1906</v>
      </c>
      <c r="C1256" s="277" t="s">
        <v>1903</v>
      </c>
      <c r="D1256" s="277" t="s">
        <v>2771</v>
      </c>
      <c r="E1256" s="277" t="s">
        <v>3828</v>
      </c>
      <c r="F1256" s="277" t="s">
        <v>2772</v>
      </c>
      <c r="G1256" s="277">
        <v>44</v>
      </c>
      <c r="H1256" s="274">
        <v>9.4673925964799999</v>
      </c>
      <c r="I1256" s="275">
        <f t="shared" si="134"/>
        <v>321.89134828032002</v>
      </c>
      <c r="J1256" s="294">
        <f t="shared" si="135"/>
        <v>321.89134828032002</v>
      </c>
    </row>
    <row r="1257" spans="1:10">
      <c r="A1257" s="295"/>
      <c r="B1257" s="277" t="s">
        <v>1907</v>
      </c>
      <c r="C1257" s="277" t="s">
        <v>1903</v>
      </c>
      <c r="D1257" s="277" t="s">
        <v>2776</v>
      </c>
      <c r="E1257" s="277" t="s">
        <v>2779</v>
      </c>
      <c r="F1257" s="277">
        <v>4</v>
      </c>
      <c r="G1257" s="277">
        <v>44</v>
      </c>
      <c r="H1257" s="274">
        <v>12.239775475200004</v>
      </c>
      <c r="I1257" s="275">
        <f t="shared" si="134"/>
        <v>416.1523661568001</v>
      </c>
      <c r="J1257" s="294">
        <f t="shared" si="135"/>
        <v>416.1523661568001</v>
      </c>
    </row>
    <row r="1258" spans="1:10">
      <c r="A1258" s="295"/>
      <c r="B1258" s="277" t="s">
        <v>1908</v>
      </c>
      <c r="C1258" s="277" t="s">
        <v>1903</v>
      </c>
      <c r="D1258" s="277" t="s">
        <v>2776</v>
      </c>
      <c r="E1258" s="277" t="s">
        <v>3828</v>
      </c>
      <c r="F1258" s="277">
        <v>12</v>
      </c>
      <c r="G1258" s="277">
        <v>44</v>
      </c>
      <c r="H1258" s="274">
        <v>9.4673925964799999</v>
      </c>
      <c r="I1258" s="275">
        <f t="shared" si="134"/>
        <v>321.89134828032002</v>
      </c>
      <c r="J1258" s="294">
        <f t="shared" si="135"/>
        <v>321.89134828032002</v>
      </c>
    </row>
    <row r="1259" spans="1:10">
      <c r="A1259" s="295"/>
      <c r="B1259" s="277"/>
      <c r="C1259" s="277"/>
      <c r="D1259" s="277"/>
      <c r="E1259" s="277"/>
      <c r="F1259" s="277"/>
      <c r="G1259" s="277"/>
      <c r="H1259" s="274"/>
      <c r="I1259" s="275"/>
      <c r="J1259" s="294"/>
    </row>
    <row r="1260" spans="1:10">
      <c r="A1260" s="295"/>
      <c r="B1260" s="277" t="s">
        <v>1909</v>
      </c>
      <c r="C1260" s="277" t="s">
        <v>1910</v>
      </c>
      <c r="D1260" s="277" t="s">
        <v>2771</v>
      </c>
      <c r="E1260" s="277" t="s">
        <v>3828</v>
      </c>
      <c r="F1260" s="277" t="s">
        <v>2772</v>
      </c>
      <c r="G1260" s="277">
        <v>44</v>
      </c>
      <c r="H1260" s="274">
        <v>6.4885556736000014</v>
      </c>
      <c r="I1260" s="275">
        <f t="shared" ref="I1260:I1271" si="136">H1260*$I$11</f>
        <v>220.61089290240005</v>
      </c>
      <c r="J1260" s="294">
        <f t="shared" ref="J1260:J1271" si="137">I1260*(1-J$11)</f>
        <v>220.61089290240005</v>
      </c>
    </row>
    <row r="1261" spans="1:10">
      <c r="A1261" s="295"/>
      <c r="B1261" s="277" t="s">
        <v>1911</v>
      </c>
      <c r="C1261" s="277" t="s">
        <v>1910</v>
      </c>
      <c r="D1261" s="277" t="s">
        <v>2774</v>
      </c>
      <c r="E1261" s="277" t="s">
        <v>3825</v>
      </c>
      <c r="F1261" s="277">
        <v>10</v>
      </c>
      <c r="G1261" s="277">
        <v>44</v>
      </c>
      <c r="H1261" s="274">
        <v>8.4056289408000016</v>
      </c>
      <c r="I1261" s="275">
        <f t="shared" si="136"/>
        <v>285.79138398720005</v>
      </c>
      <c r="J1261" s="294">
        <f t="shared" si="137"/>
        <v>285.79138398720005</v>
      </c>
    </row>
    <row r="1262" spans="1:10">
      <c r="A1262" s="295"/>
      <c r="B1262" s="277" t="s">
        <v>1912</v>
      </c>
      <c r="C1262" s="277" t="s">
        <v>1910</v>
      </c>
      <c r="D1262" s="277" t="s">
        <v>2776</v>
      </c>
      <c r="E1262" s="277" t="s">
        <v>3828</v>
      </c>
      <c r="F1262" s="277">
        <v>12</v>
      </c>
      <c r="G1262" s="277">
        <v>44</v>
      </c>
      <c r="H1262" s="274">
        <v>6.4885556736000014</v>
      </c>
      <c r="I1262" s="275">
        <f t="shared" si="136"/>
        <v>220.61089290240005</v>
      </c>
      <c r="J1262" s="294">
        <f t="shared" si="137"/>
        <v>220.61089290240005</v>
      </c>
    </row>
    <row r="1263" spans="1:10">
      <c r="A1263" s="295"/>
      <c r="B1263" s="277" t="s">
        <v>1913</v>
      </c>
      <c r="C1263" s="277" t="s">
        <v>1910</v>
      </c>
      <c r="D1263" s="277" t="s">
        <v>2771</v>
      </c>
      <c r="E1263" s="277" t="s">
        <v>3828</v>
      </c>
      <c r="F1263" s="277" t="s">
        <v>2772</v>
      </c>
      <c r="G1263" s="277">
        <v>44</v>
      </c>
      <c r="H1263" s="274">
        <v>7.0194375014400014</v>
      </c>
      <c r="I1263" s="275">
        <f t="shared" si="136"/>
        <v>238.66087504896004</v>
      </c>
      <c r="J1263" s="294">
        <f t="shared" si="137"/>
        <v>238.66087504896004</v>
      </c>
    </row>
    <row r="1264" spans="1:10">
      <c r="A1264" s="295"/>
      <c r="B1264" s="277" t="s">
        <v>1914</v>
      </c>
      <c r="C1264" s="277" t="s">
        <v>1910</v>
      </c>
      <c r="D1264" s="277" t="s">
        <v>2776</v>
      </c>
      <c r="E1264" s="277" t="s">
        <v>2779</v>
      </c>
      <c r="F1264" s="277">
        <v>4</v>
      </c>
      <c r="G1264" s="277">
        <v>44</v>
      </c>
      <c r="H1264" s="274">
        <v>9.1429648128000007</v>
      </c>
      <c r="I1264" s="275">
        <f t="shared" si="136"/>
        <v>310.8608036352</v>
      </c>
      <c r="J1264" s="294">
        <f t="shared" si="137"/>
        <v>310.8608036352</v>
      </c>
    </row>
    <row r="1265" spans="1:10">
      <c r="A1265" s="295"/>
      <c r="B1265" s="277" t="s">
        <v>1915</v>
      </c>
      <c r="C1265" s="277" t="s">
        <v>1910</v>
      </c>
      <c r="D1265" s="277" t="s">
        <v>2776</v>
      </c>
      <c r="E1265" s="277" t="s">
        <v>3828</v>
      </c>
      <c r="F1265" s="277">
        <v>12</v>
      </c>
      <c r="G1265" s="277">
        <v>44</v>
      </c>
      <c r="H1265" s="274">
        <v>7.0194375014400014</v>
      </c>
      <c r="I1265" s="275">
        <f t="shared" si="136"/>
        <v>238.66087504896004</v>
      </c>
      <c r="J1265" s="294">
        <f t="shared" si="137"/>
        <v>238.66087504896004</v>
      </c>
    </row>
    <row r="1266" spans="1:10">
      <c r="A1266" s="295"/>
      <c r="B1266" s="277" t="s">
        <v>1916</v>
      </c>
      <c r="C1266" s="277" t="s">
        <v>1917</v>
      </c>
      <c r="D1266" s="277" t="s">
        <v>2771</v>
      </c>
      <c r="E1266" s="277" t="s">
        <v>3828</v>
      </c>
      <c r="F1266" s="277" t="s">
        <v>2772</v>
      </c>
      <c r="G1266" s="277">
        <v>44</v>
      </c>
      <c r="H1266" s="274">
        <v>6.4885556736000014</v>
      </c>
      <c r="I1266" s="275">
        <f t="shared" si="136"/>
        <v>220.61089290240005</v>
      </c>
      <c r="J1266" s="294">
        <f t="shared" si="137"/>
        <v>220.61089290240005</v>
      </c>
    </row>
    <row r="1267" spans="1:10">
      <c r="A1267" s="295"/>
      <c r="B1267" s="277" t="s">
        <v>1918</v>
      </c>
      <c r="C1267" s="277" t="s">
        <v>1917</v>
      </c>
      <c r="D1267" s="277" t="s">
        <v>2774</v>
      </c>
      <c r="E1267" s="277" t="s">
        <v>3825</v>
      </c>
      <c r="F1267" s="277">
        <v>10</v>
      </c>
      <c r="G1267" s="277">
        <v>44</v>
      </c>
      <c r="H1267" s="274">
        <v>8.4056289408000016</v>
      </c>
      <c r="I1267" s="275">
        <f t="shared" si="136"/>
        <v>285.79138398720005</v>
      </c>
      <c r="J1267" s="294">
        <f t="shared" si="137"/>
        <v>285.79138398720005</v>
      </c>
    </row>
    <row r="1268" spans="1:10">
      <c r="A1268" s="295"/>
      <c r="B1268" s="277" t="s">
        <v>1919</v>
      </c>
      <c r="C1268" s="277" t="s">
        <v>1917</v>
      </c>
      <c r="D1268" s="277" t="s">
        <v>2776</v>
      </c>
      <c r="E1268" s="277" t="s">
        <v>3828</v>
      </c>
      <c r="F1268" s="277">
        <v>12</v>
      </c>
      <c r="G1268" s="277">
        <v>44</v>
      </c>
      <c r="H1268" s="274">
        <v>6.4885556736000014</v>
      </c>
      <c r="I1268" s="275">
        <f t="shared" si="136"/>
        <v>220.61089290240005</v>
      </c>
      <c r="J1268" s="294">
        <f t="shared" si="137"/>
        <v>220.61089290240005</v>
      </c>
    </row>
    <row r="1269" spans="1:10">
      <c r="A1269" s="295"/>
      <c r="B1269" s="277" t="s">
        <v>1920</v>
      </c>
      <c r="C1269" s="277" t="s">
        <v>1917</v>
      </c>
      <c r="D1269" s="277" t="s">
        <v>2771</v>
      </c>
      <c r="E1269" s="277" t="s">
        <v>3828</v>
      </c>
      <c r="F1269" s="277" t="s">
        <v>2772</v>
      </c>
      <c r="G1269" s="277">
        <v>44</v>
      </c>
      <c r="H1269" s="274">
        <v>7.0194375014400014</v>
      </c>
      <c r="I1269" s="275">
        <f t="shared" si="136"/>
        <v>238.66087504896004</v>
      </c>
      <c r="J1269" s="294">
        <f t="shared" si="137"/>
        <v>238.66087504896004</v>
      </c>
    </row>
    <row r="1270" spans="1:10">
      <c r="A1270" s="295"/>
      <c r="B1270" s="277" t="s">
        <v>1921</v>
      </c>
      <c r="C1270" s="277" t="s">
        <v>1917</v>
      </c>
      <c r="D1270" s="277" t="s">
        <v>2776</v>
      </c>
      <c r="E1270" s="277" t="s">
        <v>2779</v>
      </c>
      <c r="F1270" s="277">
        <v>4</v>
      </c>
      <c r="G1270" s="277">
        <v>44</v>
      </c>
      <c r="H1270" s="274">
        <v>9.1429648128000007</v>
      </c>
      <c r="I1270" s="275">
        <f t="shared" si="136"/>
        <v>310.8608036352</v>
      </c>
      <c r="J1270" s="294">
        <f t="shared" si="137"/>
        <v>310.8608036352</v>
      </c>
    </row>
    <row r="1271" spans="1:10">
      <c r="A1271" s="295"/>
      <c r="B1271" s="277" t="s">
        <v>1922</v>
      </c>
      <c r="C1271" s="277" t="s">
        <v>1917</v>
      </c>
      <c r="D1271" s="277" t="s">
        <v>2776</v>
      </c>
      <c r="E1271" s="277" t="s">
        <v>3828</v>
      </c>
      <c r="F1271" s="277">
        <v>12</v>
      </c>
      <c r="G1271" s="277">
        <v>44</v>
      </c>
      <c r="H1271" s="274">
        <v>7.0194375014400014</v>
      </c>
      <c r="I1271" s="275">
        <f t="shared" si="136"/>
        <v>238.66087504896004</v>
      </c>
      <c r="J1271" s="294">
        <f t="shared" si="137"/>
        <v>238.66087504896004</v>
      </c>
    </row>
    <row r="1272" spans="1:10">
      <c r="A1272" s="295"/>
      <c r="B1272" s="277"/>
      <c r="C1272" s="277"/>
      <c r="D1272" s="277"/>
      <c r="E1272" s="277"/>
      <c r="F1272" s="277"/>
      <c r="G1272" s="277"/>
      <c r="H1272" s="274"/>
      <c r="I1272" s="275"/>
      <c r="J1272" s="294"/>
    </row>
    <row r="1273" spans="1:10">
      <c r="A1273" s="295"/>
      <c r="B1273" s="277" t="s">
        <v>1923</v>
      </c>
      <c r="C1273" s="277" t="s">
        <v>1924</v>
      </c>
      <c r="D1273" s="277" t="s">
        <v>2771</v>
      </c>
      <c r="E1273" s="277" t="s">
        <v>3828</v>
      </c>
      <c r="F1273" s="277" t="s">
        <v>2772</v>
      </c>
      <c r="G1273" s="277">
        <v>44</v>
      </c>
      <c r="H1273" s="274">
        <v>10.027767859200001</v>
      </c>
      <c r="I1273" s="275">
        <f t="shared" ref="I1273:I1284" si="138">H1273*$I$11</f>
        <v>340.94410721280002</v>
      </c>
      <c r="J1273" s="294">
        <f t="shared" ref="J1273:J1284" si="139">I1273*(1-J$11)</f>
        <v>340.94410721280002</v>
      </c>
    </row>
    <row r="1274" spans="1:10">
      <c r="A1274" s="295"/>
      <c r="B1274" s="277" t="s">
        <v>1925</v>
      </c>
      <c r="C1274" s="277" t="s">
        <v>1924</v>
      </c>
      <c r="D1274" s="277" t="s">
        <v>2774</v>
      </c>
      <c r="E1274" s="277" t="s">
        <v>3825</v>
      </c>
      <c r="F1274" s="277">
        <v>10</v>
      </c>
      <c r="G1274" s="277">
        <v>44</v>
      </c>
      <c r="H1274" s="274">
        <v>12.977111347200003</v>
      </c>
      <c r="I1274" s="275">
        <f t="shared" si="138"/>
        <v>441.22178580480011</v>
      </c>
      <c r="J1274" s="294">
        <f t="shared" si="139"/>
        <v>441.22178580480011</v>
      </c>
    </row>
    <row r="1275" spans="1:10">
      <c r="A1275" s="295"/>
      <c r="B1275" s="277" t="s">
        <v>1926</v>
      </c>
      <c r="C1275" s="277" t="s">
        <v>1924</v>
      </c>
      <c r="D1275" s="277" t="s">
        <v>2776</v>
      </c>
      <c r="E1275" s="277" t="s">
        <v>3828</v>
      </c>
      <c r="F1275" s="277">
        <v>12</v>
      </c>
      <c r="G1275" s="277">
        <v>44</v>
      </c>
      <c r="H1275" s="274">
        <v>10.027767859200001</v>
      </c>
      <c r="I1275" s="275">
        <f t="shared" si="138"/>
        <v>340.94410721280002</v>
      </c>
      <c r="J1275" s="294">
        <f t="shared" si="139"/>
        <v>340.94410721280002</v>
      </c>
    </row>
    <row r="1276" spans="1:10">
      <c r="A1276" s="295"/>
      <c r="B1276" s="277" t="s">
        <v>1927</v>
      </c>
      <c r="C1276" s="277" t="s">
        <v>1924</v>
      </c>
      <c r="D1276" s="277" t="s">
        <v>2771</v>
      </c>
      <c r="E1276" s="277" t="s">
        <v>3828</v>
      </c>
      <c r="F1276" s="277" t="s">
        <v>2772</v>
      </c>
      <c r="G1276" s="277">
        <v>44</v>
      </c>
      <c r="H1276" s="274">
        <v>10.617636556800003</v>
      </c>
      <c r="I1276" s="275">
        <f t="shared" si="138"/>
        <v>360.99964293120007</v>
      </c>
      <c r="J1276" s="294">
        <f t="shared" si="139"/>
        <v>360.99964293120007</v>
      </c>
    </row>
    <row r="1277" spans="1:10">
      <c r="A1277" s="295"/>
      <c r="B1277" s="277" t="s">
        <v>1928</v>
      </c>
      <c r="C1277" s="277" t="s">
        <v>1924</v>
      </c>
      <c r="D1277" s="277" t="s">
        <v>2776</v>
      </c>
      <c r="E1277" s="277" t="s">
        <v>2779</v>
      </c>
      <c r="F1277" s="277">
        <v>4</v>
      </c>
      <c r="G1277" s="277">
        <v>44</v>
      </c>
      <c r="H1277" s="274">
        <v>13.714447219200006</v>
      </c>
      <c r="I1277" s="275">
        <f t="shared" si="138"/>
        <v>466.29120545280017</v>
      </c>
      <c r="J1277" s="294">
        <f t="shared" si="139"/>
        <v>466.29120545280017</v>
      </c>
    </row>
    <row r="1278" spans="1:10">
      <c r="A1278" s="295"/>
      <c r="B1278" s="277" t="s">
        <v>1929</v>
      </c>
      <c r="C1278" s="277" t="s">
        <v>1924</v>
      </c>
      <c r="D1278" s="277" t="s">
        <v>2776</v>
      </c>
      <c r="E1278" s="277" t="s">
        <v>3828</v>
      </c>
      <c r="F1278" s="277">
        <v>12</v>
      </c>
      <c r="G1278" s="277">
        <v>44</v>
      </c>
      <c r="H1278" s="274">
        <v>10.617636556800003</v>
      </c>
      <c r="I1278" s="275">
        <f t="shared" si="138"/>
        <v>360.99964293120007</v>
      </c>
      <c r="J1278" s="294">
        <f t="shared" si="139"/>
        <v>360.99964293120007</v>
      </c>
    </row>
    <row r="1279" spans="1:10">
      <c r="A1279" s="295"/>
      <c r="B1279" s="277" t="s">
        <v>1930</v>
      </c>
      <c r="C1279" s="277" t="s">
        <v>1931</v>
      </c>
      <c r="D1279" s="277" t="s">
        <v>2771</v>
      </c>
      <c r="E1279" s="277" t="s">
        <v>3828</v>
      </c>
      <c r="F1279" s="277" t="s">
        <v>2772</v>
      </c>
      <c r="G1279" s="277">
        <v>44</v>
      </c>
      <c r="H1279" s="274">
        <v>10.027767859200001</v>
      </c>
      <c r="I1279" s="275">
        <f t="shared" si="138"/>
        <v>340.94410721280002</v>
      </c>
      <c r="J1279" s="294">
        <f t="shared" si="139"/>
        <v>340.94410721280002</v>
      </c>
    </row>
    <row r="1280" spans="1:10">
      <c r="A1280" s="295"/>
      <c r="B1280" s="277" t="s">
        <v>1932</v>
      </c>
      <c r="C1280" s="277" t="s">
        <v>1931</v>
      </c>
      <c r="D1280" s="277" t="s">
        <v>2774</v>
      </c>
      <c r="E1280" s="277" t="s">
        <v>3825</v>
      </c>
      <c r="F1280" s="277">
        <v>10</v>
      </c>
      <c r="G1280" s="277">
        <v>44</v>
      </c>
      <c r="H1280" s="274">
        <v>12.977111347200003</v>
      </c>
      <c r="I1280" s="275">
        <f t="shared" si="138"/>
        <v>441.22178580480011</v>
      </c>
      <c r="J1280" s="294">
        <f t="shared" si="139"/>
        <v>441.22178580480011</v>
      </c>
    </row>
    <row r="1281" spans="1:10">
      <c r="A1281" s="295"/>
      <c r="B1281" s="277" t="s">
        <v>1933</v>
      </c>
      <c r="C1281" s="277" t="s">
        <v>1931</v>
      </c>
      <c r="D1281" s="277" t="s">
        <v>2776</v>
      </c>
      <c r="E1281" s="277" t="s">
        <v>3828</v>
      </c>
      <c r="F1281" s="277">
        <v>12</v>
      </c>
      <c r="G1281" s="277">
        <v>44</v>
      </c>
      <c r="H1281" s="274">
        <v>10.027767859200001</v>
      </c>
      <c r="I1281" s="275">
        <f t="shared" si="138"/>
        <v>340.94410721280002</v>
      </c>
      <c r="J1281" s="294">
        <f t="shared" si="139"/>
        <v>340.94410721280002</v>
      </c>
    </row>
    <row r="1282" spans="1:10">
      <c r="A1282" s="295"/>
      <c r="B1282" s="277" t="s">
        <v>1934</v>
      </c>
      <c r="C1282" s="277" t="s">
        <v>1931</v>
      </c>
      <c r="D1282" s="277" t="s">
        <v>2771</v>
      </c>
      <c r="E1282" s="277" t="s">
        <v>3828</v>
      </c>
      <c r="F1282" s="277" t="s">
        <v>2772</v>
      </c>
      <c r="G1282" s="277">
        <v>44</v>
      </c>
      <c r="H1282" s="274">
        <v>10.617636556800003</v>
      </c>
      <c r="I1282" s="275">
        <f t="shared" si="138"/>
        <v>360.99964293120007</v>
      </c>
      <c r="J1282" s="294">
        <f t="shared" si="139"/>
        <v>360.99964293120007</v>
      </c>
    </row>
    <row r="1283" spans="1:10">
      <c r="A1283" s="295"/>
      <c r="B1283" s="277" t="s">
        <v>1935</v>
      </c>
      <c r="C1283" s="277" t="s">
        <v>1931</v>
      </c>
      <c r="D1283" s="277" t="s">
        <v>2776</v>
      </c>
      <c r="E1283" s="277" t="s">
        <v>2779</v>
      </c>
      <c r="F1283" s="277">
        <v>4</v>
      </c>
      <c r="G1283" s="277">
        <v>44</v>
      </c>
      <c r="H1283" s="274">
        <v>13.566980044800001</v>
      </c>
      <c r="I1283" s="275">
        <f t="shared" si="138"/>
        <v>461.27732152320004</v>
      </c>
      <c r="J1283" s="294">
        <f t="shared" si="139"/>
        <v>461.27732152320004</v>
      </c>
    </row>
    <row r="1284" spans="1:10">
      <c r="A1284" s="295"/>
      <c r="B1284" s="277" t="s">
        <v>1936</v>
      </c>
      <c r="C1284" s="277" t="s">
        <v>1931</v>
      </c>
      <c r="D1284" s="277" t="s">
        <v>2776</v>
      </c>
      <c r="E1284" s="277" t="s">
        <v>3828</v>
      </c>
      <c r="F1284" s="277">
        <v>12</v>
      </c>
      <c r="G1284" s="277">
        <v>44</v>
      </c>
      <c r="H1284" s="274">
        <v>10.617636556800003</v>
      </c>
      <c r="I1284" s="275">
        <f t="shared" si="138"/>
        <v>360.99964293120007</v>
      </c>
      <c r="J1284" s="294">
        <f t="shared" si="139"/>
        <v>360.99964293120007</v>
      </c>
    </row>
    <row r="1285" spans="1:10">
      <c r="A1285" s="295"/>
      <c r="B1285" s="277"/>
      <c r="C1285" s="277"/>
      <c r="D1285" s="277"/>
      <c r="E1285" s="277"/>
      <c r="F1285" s="277"/>
      <c r="G1285" s="277"/>
      <c r="H1285" s="274"/>
      <c r="I1285" s="275"/>
      <c r="J1285" s="294"/>
    </row>
    <row r="1286" spans="1:10">
      <c r="A1286" s="295"/>
      <c r="B1286" s="277" t="s">
        <v>1937</v>
      </c>
      <c r="C1286" s="277" t="s">
        <v>1938</v>
      </c>
      <c r="D1286" s="277" t="s">
        <v>2771</v>
      </c>
      <c r="E1286" s="277" t="s">
        <v>3828</v>
      </c>
      <c r="F1286" s="277" t="s">
        <v>2772</v>
      </c>
      <c r="G1286" s="277">
        <v>44</v>
      </c>
      <c r="H1286" s="274">
        <v>10.617636556800003</v>
      </c>
      <c r="I1286" s="275">
        <f t="shared" ref="I1286:I1297" si="140">H1286*$I$11</f>
        <v>360.99964293120007</v>
      </c>
      <c r="J1286" s="294">
        <f t="shared" ref="J1286:J1297" si="141">I1286*(1-J$11)</f>
        <v>360.99964293120007</v>
      </c>
    </row>
    <row r="1287" spans="1:10">
      <c r="A1287" s="295"/>
      <c r="B1287" s="277" t="s">
        <v>1939</v>
      </c>
      <c r="C1287" s="277" t="s">
        <v>1938</v>
      </c>
      <c r="D1287" s="277" t="s">
        <v>2774</v>
      </c>
      <c r="E1287" s="277" t="s">
        <v>3825</v>
      </c>
      <c r="F1287" s="277">
        <v>10</v>
      </c>
      <c r="G1287" s="277">
        <v>44</v>
      </c>
      <c r="H1287" s="274">
        <v>13.566980044800001</v>
      </c>
      <c r="I1287" s="275">
        <f t="shared" si="140"/>
        <v>461.27732152320004</v>
      </c>
      <c r="J1287" s="294">
        <f t="shared" si="141"/>
        <v>461.27732152320004</v>
      </c>
    </row>
    <row r="1288" spans="1:10">
      <c r="A1288" s="295"/>
      <c r="B1288" s="277" t="s">
        <v>1940</v>
      </c>
      <c r="C1288" s="277" t="s">
        <v>1938</v>
      </c>
      <c r="D1288" s="277" t="s">
        <v>2776</v>
      </c>
      <c r="E1288" s="277" t="s">
        <v>3828</v>
      </c>
      <c r="F1288" s="277">
        <v>12</v>
      </c>
      <c r="G1288" s="277">
        <v>44</v>
      </c>
      <c r="H1288" s="274">
        <v>10.617636556800003</v>
      </c>
      <c r="I1288" s="275">
        <f t="shared" si="140"/>
        <v>360.99964293120007</v>
      </c>
      <c r="J1288" s="294">
        <f t="shared" si="141"/>
        <v>360.99964293120007</v>
      </c>
    </row>
    <row r="1289" spans="1:10">
      <c r="A1289" s="295"/>
      <c r="B1289" s="277" t="s">
        <v>1941</v>
      </c>
      <c r="C1289" s="277" t="s">
        <v>1938</v>
      </c>
      <c r="D1289" s="277" t="s">
        <v>2771</v>
      </c>
      <c r="E1289" s="277" t="s">
        <v>3828</v>
      </c>
      <c r="F1289" s="277" t="s">
        <v>2772</v>
      </c>
      <c r="G1289" s="277">
        <v>44</v>
      </c>
      <c r="H1289" s="274">
        <v>11.502439603199999</v>
      </c>
      <c r="I1289" s="275">
        <f t="shared" si="140"/>
        <v>391.08294650879998</v>
      </c>
      <c r="J1289" s="294">
        <f t="shared" si="141"/>
        <v>391.08294650879998</v>
      </c>
    </row>
    <row r="1290" spans="1:10">
      <c r="A1290" s="295"/>
      <c r="B1290" s="277" t="s">
        <v>1942</v>
      </c>
      <c r="C1290" s="277" t="s">
        <v>1938</v>
      </c>
      <c r="D1290" s="277" t="s">
        <v>2776</v>
      </c>
      <c r="E1290" s="277" t="s">
        <v>2779</v>
      </c>
      <c r="F1290" s="277">
        <v>4</v>
      </c>
      <c r="G1290" s="277">
        <v>44</v>
      </c>
      <c r="H1290" s="274">
        <v>15.041651788800001</v>
      </c>
      <c r="I1290" s="275">
        <f t="shared" si="140"/>
        <v>511.41616081920006</v>
      </c>
      <c r="J1290" s="294">
        <f t="shared" si="141"/>
        <v>511.41616081920006</v>
      </c>
    </row>
    <row r="1291" spans="1:10">
      <c r="A1291" s="295"/>
      <c r="B1291" s="277" t="s">
        <v>1943</v>
      </c>
      <c r="C1291" s="277" t="s">
        <v>1938</v>
      </c>
      <c r="D1291" s="277" t="s">
        <v>2776</v>
      </c>
      <c r="E1291" s="277" t="s">
        <v>3828</v>
      </c>
      <c r="F1291" s="277">
        <v>12</v>
      </c>
      <c r="G1291" s="277">
        <v>44</v>
      </c>
      <c r="H1291" s="274">
        <v>11.502439603199999</v>
      </c>
      <c r="I1291" s="275">
        <f t="shared" si="140"/>
        <v>391.08294650879998</v>
      </c>
      <c r="J1291" s="294">
        <f t="shared" si="141"/>
        <v>391.08294650879998</v>
      </c>
    </row>
    <row r="1292" spans="1:10">
      <c r="A1292" s="295"/>
      <c r="B1292" s="277" t="s">
        <v>1944</v>
      </c>
      <c r="C1292" s="277" t="s">
        <v>1945</v>
      </c>
      <c r="D1292" s="277" t="s">
        <v>2771</v>
      </c>
      <c r="E1292" s="277" t="s">
        <v>3828</v>
      </c>
      <c r="F1292" s="277" t="s">
        <v>2772</v>
      </c>
      <c r="G1292" s="277">
        <v>44</v>
      </c>
      <c r="H1292" s="274">
        <v>10.617636556800003</v>
      </c>
      <c r="I1292" s="275">
        <f t="shared" si="140"/>
        <v>360.99964293120007</v>
      </c>
      <c r="J1292" s="294">
        <f t="shared" si="141"/>
        <v>360.99964293120007</v>
      </c>
    </row>
    <row r="1293" spans="1:10">
      <c r="A1293" s="295"/>
      <c r="B1293" s="277" t="s">
        <v>1946</v>
      </c>
      <c r="C1293" s="277" t="s">
        <v>1945</v>
      </c>
      <c r="D1293" s="277" t="s">
        <v>2774</v>
      </c>
      <c r="E1293" s="277" t="s">
        <v>3825</v>
      </c>
      <c r="F1293" s="277">
        <v>10</v>
      </c>
      <c r="G1293" s="277">
        <v>44</v>
      </c>
      <c r="H1293" s="274">
        <v>13.566980044800001</v>
      </c>
      <c r="I1293" s="275">
        <f t="shared" si="140"/>
        <v>461.27732152320004</v>
      </c>
      <c r="J1293" s="294">
        <f t="shared" si="141"/>
        <v>461.27732152320004</v>
      </c>
    </row>
    <row r="1294" spans="1:10">
      <c r="A1294" s="295"/>
      <c r="B1294" s="277" t="s">
        <v>1947</v>
      </c>
      <c r="C1294" s="277" t="s">
        <v>1945</v>
      </c>
      <c r="D1294" s="277" t="s">
        <v>2776</v>
      </c>
      <c r="E1294" s="277" t="s">
        <v>3828</v>
      </c>
      <c r="F1294" s="277">
        <v>12</v>
      </c>
      <c r="G1294" s="277">
        <v>44</v>
      </c>
      <c r="H1294" s="274">
        <v>10.617636556800003</v>
      </c>
      <c r="I1294" s="275">
        <f t="shared" si="140"/>
        <v>360.99964293120007</v>
      </c>
      <c r="J1294" s="294">
        <f t="shared" si="141"/>
        <v>360.99964293120007</v>
      </c>
    </row>
    <row r="1295" spans="1:10">
      <c r="A1295" s="295"/>
      <c r="B1295" s="277" t="s">
        <v>1948</v>
      </c>
      <c r="C1295" s="277" t="s">
        <v>1945</v>
      </c>
      <c r="D1295" s="277" t="s">
        <v>2771</v>
      </c>
      <c r="E1295" s="277" t="s">
        <v>3828</v>
      </c>
      <c r="F1295" s="277" t="s">
        <v>2772</v>
      </c>
      <c r="G1295" s="277">
        <v>44</v>
      </c>
      <c r="H1295" s="274">
        <v>11.502439603199999</v>
      </c>
      <c r="I1295" s="275">
        <f t="shared" si="140"/>
        <v>391.08294650879998</v>
      </c>
      <c r="J1295" s="294">
        <f t="shared" si="141"/>
        <v>391.08294650879998</v>
      </c>
    </row>
    <row r="1296" spans="1:10">
      <c r="A1296" s="295"/>
      <c r="B1296" s="277" t="s">
        <v>1949</v>
      </c>
      <c r="C1296" s="277" t="s">
        <v>1945</v>
      </c>
      <c r="D1296" s="277" t="s">
        <v>2776</v>
      </c>
      <c r="E1296" s="277" t="s">
        <v>2779</v>
      </c>
      <c r="F1296" s="277">
        <v>4</v>
      </c>
      <c r="G1296" s="277">
        <v>44</v>
      </c>
      <c r="H1296" s="274">
        <v>15.041651788800001</v>
      </c>
      <c r="I1296" s="275">
        <f t="shared" si="140"/>
        <v>511.41616081920006</v>
      </c>
      <c r="J1296" s="294">
        <f t="shared" si="141"/>
        <v>511.41616081920006</v>
      </c>
    </row>
    <row r="1297" spans="1:10">
      <c r="A1297" s="295"/>
      <c r="B1297" s="277" t="s">
        <v>1950</v>
      </c>
      <c r="C1297" s="277" t="s">
        <v>1945</v>
      </c>
      <c r="D1297" s="277" t="s">
        <v>2776</v>
      </c>
      <c r="E1297" s="277" t="s">
        <v>3828</v>
      </c>
      <c r="F1297" s="277">
        <v>12</v>
      </c>
      <c r="G1297" s="277">
        <v>44</v>
      </c>
      <c r="H1297" s="274">
        <v>11.502439603199999</v>
      </c>
      <c r="I1297" s="275">
        <f t="shared" si="140"/>
        <v>391.08294650879998</v>
      </c>
      <c r="J1297" s="294">
        <f t="shared" si="141"/>
        <v>391.08294650879998</v>
      </c>
    </row>
    <row r="1298" spans="1:10">
      <c r="A1298" s="295"/>
      <c r="B1298" s="277"/>
      <c r="C1298" s="277"/>
      <c r="D1298" s="277"/>
      <c r="E1298" s="277"/>
      <c r="F1298" s="277"/>
      <c r="G1298" s="277"/>
      <c r="H1298" s="274"/>
      <c r="I1298" s="275"/>
      <c r="J1298" s="294"/>
    </row>
    <row r="1299" spans="1:10">
      <c r="A1299" s="295"/>
      <c r="B1299" s="277" t="s">
        <v>1951</v>
      </c>
      <c r="C1299" s="277" t="s">
        <v>1952</v>
      </c>
      <c r="D1299" s="277" t="s">
        <v>3821</v>
      </c>
      <c r="E1299" s="277" t="s">
        <v>3822</v>
      </c>
      <c r="F1299" s="277">
        <v>2</v>
      </c>
      <c r="G1299" s="277">
        <v>44</v>
      </c>
      <c r="H1299" s="274">
        <v>61.867941408</v>
      </c>
      <c r="I1299" s="275">
        <f t="shared" ref="I1299:I1319" si="142">H1299*$I$11</f>
        <v>2103.5100078720002</v>
      </c>
      <c r="J1299" s="294">
        <f t="shared" ref="J1299:J1319" si="143">I1299*(1-J$11)</f>
        <v>2103.5100078720002</v>
      </c>
    </row>
    <row r="1300" spans="1:10">
      <c r="A1300" s="295"/>
      <c r="B1300" s="277" t="s">
        <v>1953</v>
      </c>
      <c r="C1300" s="277" t="s">
        <v>1952</v>
      </c>
      <c r="D1300" s="277" t="s">
        <v>3824</v>
      </c>
      <c r="E1300" s="277" t="s">
        <v>3825</v>
      </c>
      <c r="F1300" s="277">
        <v>3</v>
      </c>
      <c r="G1300" s="277">
        <v>44</v>
      </c>
      <c r="H1300" s="274">
        <v>61.867941408</v>
      </c>
      <c r="I1300" s="275">
        <f t="shared" si="142"/>
        <v>2103.5100078720002</v>
      </c>
      <c r="J1300" s="294">
        <f t="shared" si="143"/>
        <v>2103.5100078720002</v>
      </c>
    </row>
    <row r="1301" spans="1:10">
      <c r="A1301" s="295"/>
      <c r="B1301" s="277" t="s">
        <v>1954</v>
      </c>
      <c r="C1301" s="277" t="s">
        <v>1952</v>
      </c>
      <c r="D1301" s="277" t="s">
        <v>3827</v>
      </c>
      <c r="E1301" s="277" t="s">
        <v>3828</v>
      </c>
      <c r="F1301" s="277"/>
      <c r="G1301" s="277">
        <v>44</v>
      </c>
      <c r="H1301" s="274">
        <v>61.867941408</v>
      </c>
      <c r="I1301" s="275">
        <f t="shared" si="142"/>
        <v>2103.5100078720002</v>
      </c>
      <c r="J1301" s="294">
        <f t="shared" si="143"/>
        <v>2103.5100078720002</v>
      </c>
    </row>
    <row r="1302" spans="1:10">
      <c r="A1302" s="295"/>
      <c r="B1302" s="277" t="s">
        <v>1955</v>
      </c>
      <c r="C1302" s="277" t="s">
        <v>1952</v>
      </c>
      <c r="D1302" s="277" t="s">
        <v>3831</v>
      </c>
      <c r="E1302" s="277" t="s">
        <v>3828</v>
      </c>
      <c r="F1302" s="277"/>
      <c r="G1302" s="277">
        <v>44</v>
      </c>
      <c r="H1302" s="274">
        <v>58.413386303999999</v>
      </c>
      <c r="I1302" s="275">
        <f t="shared" si="142"/>
        <v>1986.055134336</v>
      </c>
      <c r="J1302" s="294">
        <f t="shared" si="143"/>
        <v>1986.055134336</v>
      </c>
    </row>
    <row r="1303" spans="1:10">
      <c r="A1303" s="295"/>
      <c r="B1303" s="277" t="s">
        <v>1956</v>
      </c>
      <c r="C1303" s="277" t="s">
        <v>1952</v>
      </c>
      <c r="D1303" s="277" t="s">
        <v>3835</v>
      </c>
      <c r="E1303" s="277" t="s">
        <v>3828</v>
      </c>
      <c r="F1303" s="277"/>
      <c r="G1303" s="277">
        <v>44</v>
      </c>
      <c r="H1303" s="274">
        <v>61.867941408</v>
      </c>
      <c r="I1303" s="275">
        <f t="shared" si="142"/>
        <v>2103.5100078720002</v>
      </c>
      <c r="J1303" s="294">
        <f t="shared" si="143"/>
        <v>2103.5100078720002</v>
      </c>
    </row>
    <row r="1304" spans="1:10">
      <c r="A1304" s="295"/>
      <c r="B1304" s="277" t="s">
        <v>1957</v>
      </c>
      <c r="C1304" s="277" t="s">
        <v>1952</v>
      </c>
      <c r="D1304" s="277" t="s">
        <v>3821</v>
      </c>
      <c r="E1304" s="277" t="s">
        <v>3822</v>
      </c>
      <c r="F1304" s="277"/>
      <c r="G1304" s="277">
        <v>44</v>
      </c>
      <c r="H1304" s="274">
        <v>64.69439558400002</v>
      </c>
      <c r="I1304" s="275">
        <f t="shared" si="142"/>
        <v>2199.6094498560005</v>
      </c>
      <c r="J1304" s="294">
        <f t="shared" si="143"/>
        <v>2199.6094498560005</v>
      </c>
    </row>
    <row r="1305" spans="1:10">
      <c r="A1305" s="295"/>
      <c r="B1305" s="277" t="s">
        <v>1958</v>
      </c>
      <c r="C1305" s="277" t="s">
        <v>1952</v>
      </c>
      <c r="D1305" s="277" t="s">
        <v>3839</v>
      </c>
      <c r="E1305" s="277" t="s">
        <v>3828</v>
      </c>
      <c r="F1305" s="277"/>
      <c r="G1305" s="277">
        <v>44</v>
      </c>
      <c r="H1305" s="274">
        <v>64.69439558400002</v>
      </c>
      <c r="I1305" s="275">
        <f t="shared" si="142"/>
        <v>2199.6094498560005</v>
      </c>
      <c r="J1305" s="294">
        <f t="shared" si="143"/>
        <v>2199.6094498560005</v>
      </c>
    </row>
    <row r="1306" spans="1:10">
      <c r="A1306" s="295"/>
      <c r="B1306" s="277" t="s">
        <v>1959</v>
      </c>
      <c r="C1306" s="277" t="s">
        <v>1952</v>
      </c>
      <c r="D1306" s="277" t="s">
        <v>3847</v>
      </c>
      <c r="E1306" s="277" t="s">
        <v>3828</v>
      </c>
      <c r="F1306" s="277"/>
      <c r="G1306" s="277">
        <v>44</v>
      </c>
      <c r="H1306" s="274">
        <v>63.752244192000006</v>
      </c>
      <c r="I1306" s="275">
        <f t="shared" si="142"/>
        <v>2167.5763025280003</v>
      </c>
      <c r="J1306" s="294">
        <f t="shared" si="143"/>
        <v>2167.5763025280003</v>
      </c>
    </row>
    <row r="1307" spans="1:10">
      <c r="A1307" s="295"/>
      <c r="B1307" s="277" t="s">
        <v>1960</v>
      </c>
      <c r="C1307" s="277" t="s">
        <v>1952</v>
      </c>
      <c r="D1307" s="277" t="s">
        <v>3872</v>
      </c>
      <c r="E1307" s="277" t="s">
        <v>3828</v>
      </c>
      <c r="F1307" s="277"/>
      <c r="G1307" s="277">
        <v>44</v>
      </c>
      <c r="H1307" s="274">
        <v>64.69439558400002</v>
      </c>
      <c r="I1307" s="275">
        <f t="shared" si="142"/>
        <v>2199.6094498560005</v>
      </c>
      <c r="J1307" s="294">
        <f t="shared" si="143"/>
        <v>2199.6094498560005</v>
      </c>
    </row>
    <row r="1308" spans="1:10">
      <c r="A1308" s="295"/>
      <c r="B1308" s="277" t="s">
        <v>1961</v>
      </c>
      <c r="C1308" s="277" t="s">
        <v>1952</v>
      </c>
      <c r="D1308" s="277">
        <v>400</v>
      </c>
      <c r="E1308" s="277" t="s">
        <v>3828</v>
      </c>
      <c r="F1308" s="277"/>
      <c r="G1308" s="277">
        <v>44</v>
      </c>
      <c r="H1308" s="274">
        <v>62.496042336000002</v>
      </c>
      <c r="I1308" s="275">
        <f t="shared" si="142"/>
        <v>2124.8654394240002</v>
      </c>
      <c r="J1308" s="294">
        <f t="shared" si="143"/>
        <v>2124.8654394240002</v>
      </c>
    </row>
    <row r="1309" spans="1:10">
      <c r="A1309" s="295"/>
      <c r="B1309" s="277" t="s">
        <v>1962</v>
      </c>
      <c r="C1309" s="277" t="s">
        <v>1952</v>
      </c>
      <c r="D1309" s="277" t="s">
        <v>3833</v>
      </c>
      <c r="E1309" s="277" t="s">
        <v>3828</v>
      </c>
      <c r="F1309" s="277"/>
      <c r="G1309" s="277">
        <v>44</v>
      </c>
      <c r="H1309" s="274">
        <v>64.69439558400002</v>
      </c>
      <c r="I1309" s="275">
        <f t="shared" si="142"/>
        <v>2199.6094498560005</v>
      </c>
      <c r="J1309" s="294">
        <f t="shared" si="143"/>
        <v>2199.6094498560005</v>
      </c>
    </row>
    <row r="1310" spans="1:10">
      <c r="A1310" s="295"/>
      <c r="B1310" s="277" t="s">
        <v>1963</v>
      </c>
      <c r="C1310" s="277" t="s">
        <v>1952</v>
      </c>
      <c r="D1310" s="277">
        <v>230</v>
      </c>
      <c r="E1310" s="277" t="s">
        <v>3828</v>
      </c>
      <c r="F1310" s="277"/>
      <c r="G1310" s="277">
        <v>44</v>
      </c>
      <c r="H1310" s="274">
        <v>64.69439558400002</v>
      </c>
      <c r="I1310" s="275">
        <f t="shared" si="142"/>
        <v>2199.6094498560005</v>
      </c>
      <c r="J1310" s="294">
        <f t="shared" si="143"/>
        <v>2199.6094498560005</v>
      </c>
    </row>
    <row r="1311" spans="1:10">
      <c r="A1311" s="295"/>
      <c r="B1311" s="277" t="s">
        <v>1964</v>
      </c>
      <c r="C1311" s="277" t="s">
        <v>1952</v>
      </c>
      <c r="D1311" s="277" t="s">
        <v>3821</v>
      </c>
      <c r="E1311" s="277" t="s">
        <v>3847</v>
      </c>
      <c r="F1311" s="277"/>
      <c r="G1311" s="277">
        <v>44</v>
      </c>
      <c r="H1311" s="274">
        <v>64.69439558400002</v>
      </c>
      <c r="I1311" s="275">
        <f t="shared" si="142"/>
        <v>2199.6094498560005</v>
      </c>
      <c r="J1311" s="294">
        <f t="shared" si="143"/>
        <v>2199.6094498560005</v>
      </c>
    </row>
    <row r="1312" spans="1:10">
      <c r="A1312" s="295"/>
      <c r="B1312" s="277" t="s">
        <v>1965</v>
      </c>
      <c r="C1312" s="277" t="s">
        <v>1952</v>
      </c>
      <c r="D1312" s="277" t="s">
        <v>3613</v>
      </c>
      <c r="E1312" s="277">
        <v>60</v>
      </c>
      <c r="F1312" s="277"/>
      <c r="G1312" s="277">
        <v>44</v>
      </c>
      <c r="H1312" s="274">
        <v>64.69439558400002</v>
      </c>
      <c r="I1312" s="275">
        <f t="shared" si="142"/>
        <v>2199.6094498560005</v>
      </c>
      <c r="J1312" s="294">
        <f t="shared" si="143"/>
        <v>2199.6094498560005</v>
      </c>
    </row>
    <row r="1313" spans="1:10">
      <c r="A1313" s="295"/>
      <c r="B1313" s="277" t="s">
        <v>1966</v>
      </c>
      <c r="C1313" s="277" t="s">
        <v>1952</v>
      </c>
      <c r="D1313" s="277" t="s">
        <v>3821</v>
      </c>
      <c r="E1313" s="277" t="s">
        <v>3822</v>
      </c>
      <c r="F1313" s="277"/>
      <c r="G1313" s="277">
        <v>44</v>
      </c>
      <c r="H1313" s="274">
        <v>66.264647904</v>
      </c>
      <c r="I1313" s="275">
        <f t="shared" si="142"/>
        <v>2252.9980287359999</v>
      </c>
      <c r="J1313" s="294">
        <f t="shared" si="143"/>
        <v>2252.9980287359999</v>
      </c>
    </row>
    <row r="1314" spans="1:10">
      <c r="A1314" s="295"/>
      <c r="B1314" s="277" t="s">
        <v>1967</v>
      </c>
      <c r="C1314" s="277" t="s">
        <v>1952</v>
      </c>
      <c r="D1314" s="277" t="s">
        <v>3839</v>
      </c>
      <c r="E1314" s="277" t="s">
        <v>3852</v>
      </c>
      <c r="F1314" s="277"/>
      <c r="G1314" s="277">
        <v>44</v>
      </c>
      <c r="H1314" s="274">
        <v>66.264647904</v>
      </c>
      <c r="I1314" s="275">
        <f t="shared" si="142"/>
        <v>2252.9980287359999</v>
      </c>
      <c r="J1314" s="294">
        <f t="shared" si="143"/>
        <v>2252.9980287359999</v>
      </c>
    </row>
    <row r="1315" spans="1:10">
      <c r="A1315" s="295"/>
      <c r="B1315" s="277" t="s">
        <v>1968</v>
      </c>
      <c r="C1315" s="277" t="s">
        <v>1952</v>
      </c>
      <c r="D1315" s="277" t="s">
        <v>3827</v>
      </c>
      <c r="E1315" s="277" t="s">
        <v>3828</v>
      </c>
      <c r="F1315" s="277"/>
      <c r="G1315" s="277">
        <v>44</v>
      </c>
      <c r="H1315" s="274">
        <v>65.636546975999991</v>
      </c>
      <c r="I1315" s="275">
        <f t="shared" si="142"/>
        <v>2231.6425971839999</v>
      </c>
      <c r="J1315" s="294">
        <f t="shared" si="143"/>
        <v>2231.6425971839999</v>
      </c>
    </row>
    <row r="1316" spans="1:10">
      <c r="A1316" s="295"/>
      <c r="B1316" s="277" t="s">
        <v>1969</v>
      </c>
      <c r="C1316" s="277" t="s">
        <v>1952</v>
      </c>
      <c r="D1316" s="277" t="s">
        <v>3856</v>
      </c>
      <c r="E1316" s="277" t="s">
        <v>3828</v>
      </c>
      <c r="F1316" s="277"/>
      <c r="G1316" s="277">
        <v>44</v>
      </c>
      <c r="H1316" s="274">
        <v>63.281168495999992</v>
      </c>
      <c r="I1316" s="275">
        <f t="shared" si="142"/>
        <v>2151.5597288639997</v>
      </c>
      <c r="J1316" s="294">
        <f t="shared" si="143"/>
        <v>2151.5597288639997</v>
      </c>
    </row>
    <row r="1317" spans="1:10">
      <c r="A1317" s="295"/>
      <c r="B1317" s="277" t="s">
        <v>1970</v>
      </c>
      <c r="C1317" s="277" t="s">
        <v>1952</v>
      </c>
      <c r="D1317" s="277" t="s">
        <v>3833</v>
      </c>
      <c r="E1317" s="277" t="s">
        <v>3828</v>
      </c>
      <c r="F1317" s="277"/>
      <c r="G1317" s="277">
        <v>44</v>
      </c>
      <c r="H1317" s="274">
        <v>66.264647904</v>
      </c>
      <c r="I1317" s="275">
        <f t="shared" si="142"/>
        <v>2252.9980287359999</v>
      </c>
      <c r="J1317" s="294">
        <f t="shared" si="143"/>
        <v>2252.9980287359999</v>
      </c>
    </row>
    <row r="1318" spans="1:10">
      <c r="A1318" s="295"/>
      <c r="B1318" s="277" t="s">
        <v>1971</v>
      </c>
      <c r="C1318" s="277" t="s">
        <v>1952</v>
      </c>
      <c r="D1318" s="277" t="s">
        <v>3859</v>
      </c>
      <c r="E1318" s="277" t="s">
        <v>3828</v>
      </c>
      <c r="F1318" s="277"/>
      <c r="G1318" s="277">
        <v>44</v>
      </c>
      <c r="H1318" s="274">
        <v>66.264647904</v>
      </c>
      <c r="I1318" s="275">
        <f t="shared" si="142"/>
        <v>2252.9980287359999</v>
      </c>
      <c r="J1318" s="294">
        <f t="shared" si="143"/>
        <v>2252.9980287359999</v>
      </c>
    </row>
    <row r="1319" spans="1:10">
      <c r="A1319" s="295"/>
      <c r="B1319" s="277" t="s">
        <v>1972</v>
      </c>
      <c r="C1319" s="277" t="s">
        <v>1952</v>
      </c>
      <c r="D1319" s="277" t="s">
        <v>3849</v>
      </c>
      <c r="E1319" s="277">
        <v>60</v>
      </c>
      <c r="F1319" s="277"/>
      <c r="G1319" s="277">
        <v>44</v>
      </c>
      <c r="H1319" s="274">
        <v>66.264647904</v>
      </c>
      <c r="I1319" s="275">
        <f t="shared" si="142"/>
        <v>2252.9980287359999</v>
      </c>
      <c r="J1319" s="294">
        <f t="shared" si="143"/>
        <v>2252.9980287359999</v>
      </c>
    </row>
    <row r="1320" spans="1:10">
      <c r="A1320" s="295"/>
      <c r="B1320" s="277"/>
      <c r="C1320" s="277"/>
      <c r="D1320" s="277"/>
      <c r="E1320" s="277"/>
      <c r="F1320" s="277"/>
      <c r="G1320" s="277"/>
      <c r="H1320" s="274"/>
      <c r="I1320" s="275"/>
      <c r="J1320" s="294"/>
    </row>
    <row r="1321" spans="1:10">
      <c r="A1321" s="295"/>
      <c r="B1321" s="277"/>
      <c r="C1321" s="277"/>
      <c r="D1321" s="277"/>
      <c r="E1321" s="277"/>
      <c r="F1321" s="277"/>
      <c r="G1321" s="277"/>
      <c r="H1321" s="274"/>
      <c r="I1321" s="275"/>
      <c r="J1321" s="294"/>
    </row>
    <row r="1322" spans="1:10">
      <c r="A1322" s="295"/>
      <c r="B1322" s="277" t="s">
        <v>1973</v>
      </c>
      <c r="C1322" s="277" t="s">
        <v>1974</v>
      </c>
      <c r="D1322" s="277" t="s">
        <v>3821</v>
      </c>
      <c r="E1322" s="277" t="s">
        <v>3822</v>
      </c>
      <c r="F1322" s="277"/>
      <c r="G1322" s="277">
        <v>44</v>
      </c>
      <c r="H1322" s="274">
        <v>69.091102079999999</v>
      </c>
      <c r="I1322" s="275">
        <f t="shared" ref="I1322:I1341" si="144">H1322*$I$11</f>
        <v>2349.0974707199998</v>
      </c>
      <c r="J1322" s="294">
        <f t="shared" ref="J1322:J1341" si="145">I1322*(1-J$11)</f>
        <v>2349.0974707199998</v>
      </c>
    </row>
    <row r="1323" spans="1:10">
      <c r="A1323" s="295"/>
      <c r="B1323" s="277" t="s">
        <v>1975</v>
      </c>
      <c r="C1323" s="277" t="s">
        <v>1974</v>
      </c>
      <c r="D1323" s="277" t="s">
        <v>3827</v>
      </c>
      <c r="E1323" s="277" t="s">
        <v>3828</v>
      </c>
      <c r="F1323" s="277"/>
      <c r="G1323" s="277">
        <v>44</v>
      </c>
      <c r="H1323" s="274">
        <v>69.091102079999999</v>
      </c>
      <c r="I1323" s="275">
        <f t="shared" si="144"/>
        <v>2349.0974707199998</v>
      </c>
      <c r="J1323" s="294">
        <f t="shared" si="145"/>
        <v>2349.0974707199998</v>
      </c>
    </row>
    <row r="1324" spans="1:10">
      <c r="A1324" s="295"/>
      <c r="B1324" s="277" t="s">
        <v>1976</v>
      </c>
      <c r="C1324" s="277" t="s">
        <v>1974</v>
      </c>
      <c r="D1324" s="277" t="s">
        <v>3831</v>
      </c>
      <c r="E1324" s="277" t="s">
        <v>3828</v>
      </c>
      <c r="F1324" s="277"/>
      <c r="G1324" s="277">
        <v>44</v>
      </c>
      <c r="H1324" s="274">
        <v>66.892748831999995</v>
      </c>
      <c r="I1324" s="275">
        <f t="shared" si="144"/>
        <v>2274.353460288</v>
      </c>
      <c r="J1324" s="294">
        <f t="shared" si="145"/>
        <v>2274.353460288</v>
      </c>
    </row>
    <row r="1325" spans="1:10">
      <c r="A1325" s="295"/>
      <c r="B1325" s="277" t="s">
        <v>1977</v>
      </c>
      <c r="C1325" s="277" t="s">
        <v>1974</v>
      </c>
      <c r="D1325" s="277" t="s">
        <v>3835</v>
      </c>
      <c r="E1325" s="277" t="s">
        <v>3828</v>
      </c>
      <c r="F1325" s="277"/>
      <c r="G1325" s="277">
        <v>44</v>
      </c>
      <c r="H1325" s="274">
        <v>69.091102079999999</v>
      </c>
      <c r="I1325" s="275">
        <f t="shared" si="144"/>
        <v>2349.0974707199998</v>
      </c>
      <c r="J1325" s="294">
        <f t="shared" si="145"/>
        <v>2349.0974707199998</v>
      </c>
    </row>
    <row r="1326" spans="1:10">
      <c r="A1326" s="295"/>
      <c r="B1326" s="277" t="s">
        <v>1978</v>
      </c>
      <c r="C1326" s="277" t="s">
        <v>1974</v>
      </c>
      <c r="D1326" s="277"/>
      <c r="E1326" s="277" t="s">
        <v>3828</v>
      </c>
      <c r="F1326" s="277"/>
      <c r="G1326" s="277">
        <v>44</v>
      </c>
      <c r="H1326" s="274">
        <v>69.091102079999999</v>
      </c>
      <c r="I1326" s="275">
        <f t="shared" si="144"/>
        <v>2349.0974707199998</v>
      </c>
      <c r="J1326" s="294">
        <f t="shared" si="145"/>
        <v>2349.0974707199998</v>
      </c>
    </row>
    <row r="1327" spans="1:10">
      <c r="A1327" s="295"/>
      <c r="B1327" s="277" t="s">
        <v>1979</v>
      </c>
      <c r="C1327" s="277" t="s">
        <v>1974</v>
      </c>
      <c r="D1327" s="277" t="s">
        <v>3821</v>
      </c>
      <c r="E1327" s="277" t="s">
        <v>3828</v>
      </c>
      <c r="F1327" s="277"/>
      <c r="G1327" s="277">
        <v>44</v>
      </c>
      <c r="H1327" s="274">
        <v>71.917556255999997</v>
      </c>
      <c r="I1327" s="275">
        <f t="shared" si="144"/>
        <v>2445.1969127039997</v>
      </c>
      <c r="J1327" s="294">
        <f t="shared" si="145"/>
        <v>2445.1969127039997</v>
      </c>
    </row>
    <row r="1328" spans="1:10">
      <c r="A1328" s="295"/>
      <c r="B1328" s="277" t="s">
        <v>1980</v>
      </c>
      <c r="C1328" s="277" t="s">
        <v>1974</v>
      </c>
      <c r="D1328" s="277" t="s">
        <v>3839</v>
      </c>
      <c r="E1328" s="277" t="s">
        <v>3822</v>
      </c>
      <c r="F1328" s="277"/>
      <c r="G1328" s="277">
        <v>44</v>
      </c>
      <c r="H1328" s="274">
        <v>71.917556255999997</v>
      </c>
      <c r="I1328" s="275">
        <f t="shared" si="144"/>
        <v>2445.1969127039997</v>
      </c>
      <c r="J1328" s="294">
        <f t="shared" si="145"/>
        <v>2445.1969127039997</v>
      </c>
    </row>
    <row r="1329" spans="1:10">
      <c r="A1329" s="295"/>
      <c r="B1329" s="277" t="s">
        <v>1981</v>
      </c>
      <c r="C1329" s="277" t="s">
        <v>1974</v>
      </c>
      <c r="D1329" s="277" t="s">
        <v>3827</v>
      </c>
      <c r="E1329" s="277" t="s">
        <v>3852</v>
      </c>
      <c r="F1329" s="277"/>
      <c r="G1329" s="277">
        <v>44</v>
      </c>
      <c r="H1329" s="274">
        <v>71.917556255999997</v>
      </c>
      <c r="I1329" s="275">
        <f t="shared" si="144"/>
        <v>2445.1969127039997</v>
      </c>
      <c r="J1329" s="294">
        <f t="shared" si="145"/>
        <v>2445.1969127039997</v>
      </c>
    </row>
    <row r="1330" spans="1:10">
      <c r="A1330" s="295"/>
      <c r="B1330" s="277" t="s">
        <v>1982</v>
      </c>
      <c r="C1330" s="277" t="s">
        <v>1974</v>
      </c>
      <c r="D1330" s="277" t="s">
        <v>3872</v>
      </c>
      <c r="E1330" s="277" t="s">
        <v>3828</v>
      </c>
      <c r="F1330" s="277"/>
      <c r="G1330" s="277">
        <v>44</v>
      </c>
      <c r="H1330" s="274">
        <v>71.917556255999997</v>
      </c>
      <c r="I1330" s="275">
        <f t="shared" si="144"/>
        <v>2445.1969127039997</v>
      </c>
      <c r="J1330" s="294">
        <f t="shared" si="145"/>
        <v>2445.1969127039997</v>
      </c>
    </row>
    <row r="1331" spans="1:10">
      <c r="A1331" s="295"/>
      <c r="B1331" s="277" t="s">
        <v>1983</v>
      </c>
      <c r="C1331" s="277" t="s">
        <v>1974</v>
      </c>
      <c r="D1331" s="277">
        <v>400</v>
      </c>
      <c r="E1331" s="277" t="s">
        <v>3828</v>
      </c>
      <c r="F1331" s="277"/>
      <c r="G1331" s="277">
        <v>44</v>
      </c>
      <c r="H1331" s="274">
        <v>70.033253471999998</v>
      </c>
      <c r="I1331" s="275">
        <f t="shared" si="144"/>
        <v>2381.1306180480001</v>
      </c>
      <c r="J1331" s="294">
        <f t="shared" si="145"/>
        <v>2381.1306180480001</v>
      </c>
    </row>
    <row r="1332" spans="1:10">
      <c r="A1332" s="295"/>
      <c r="B1332" s="277" t="s">
        <v>1984</v>
      </c>
      <c r="C1332" s="277" t="s">
        <v>1974</v>
      </c>
      <c r="D1332" s="277" t="s">
        <v>3833</v>
      </c>
      <c r="E1332" s="277" t="s">
        <v>3828</v>
      </c>
      <c r="F1332" s="277"/>
      <c r="G1332" s="277">
        <v>44</v>
      </c>
      <c r="H1332" s="274">
        <v>71.917556255999997</v>
      </c>
      <c r="I1332" s="275">
        <f t="shared" si="144"/>
        <v>2445.1969127039997</v>
      </c>
      <c r="J1332" s="294">
        <f t="shared" si="145"/>
        <v>2445.1969127039997</v>
      </c>
    </row>
    <row r="1333" spans="1:10">
      <c r="A1333" s="295"/>
      <c r="B1333" s="277" t="s">
        <v>1985</v>
      </c>
      <c r="C1333" s="277" t="s">
        <v>1974</v>
      </c>
      <c r="D1333" s="277">
        <v>230</v>
      </c>
      <c r="E1333" s="277" t="s">
        <v>3828</v>
      </c>
      <c r="F1333" s="277"/>
      <c r="G1333" s="277">
        <v>44</v>
      </c>
      <c r="H1333" s="274">
        <v>71.917556255999997</v>
      </c>
      <c r="I1333" s="275">
        <f t="shared" si="144"/>
        <v>2445.1969127039997</v>
      </c>
      <c r="J1333" s="294">
        <f t="shared" si="145"/>
        <v>2445.1969127039997</v>
      </c>
    </row>
    <row r="1334" spans="1:10">
      <c r="A1334" s="295"/>
      <c r="B1334" s="277" t="s">
        <v>1986</v>
      </c>
      <c r="C1334" s="277" t="s">
        <v>1974</v>
      </c>
      <c r="D1334" s="277" t="s">
        <v>3849</v>
      </c>
      <c r="E1334" s="277" t="s">
        <v>3828</v>
      </c>
      <c r="F1334" s="277"/>
      <c r="G1334" s="277">
        <v>44</v>
      </c>
      <c r="H1334" s="274">
        <v>71.917556255999997</v>
      </c>
      <c r="I1334" s="275">
        <f t="shared" si="144"/>
        <v>2445.1969127039997</v>
      </c>
      <c r="J1334" s="294">
        <f t="shared" si="145"/>
        <v>2445.1969127039997</v>
      </c>
    </row>
    <row r="1335" spans="1:10">
      <c r="A1335" s="295"/>
      <c r="B1335" s="277" t="s">
        <v>1987</v>
      </c>
      <c r="C1335" s="277" t="s">
        <v>1974</v>
      </c>
      <c r="D1335" s="277" t="s">
        <v>3821</v>
      </c>
      <c r="E1335" s="277">
        <v>60</v>
      </c>
      <c r="F1335" s="277"/>
      <c r="G1335" s="277">
        <v>44</v>
      </c>
      <c r="H1335" s="274">
        <v>73.173758112000002</v>
      </c>
      <c r="I1335" s="275">
        <f t="shared" si="144"/>
        <v>2487.9077758080002</v>
      </c>
      <c r="J1335" s="294">
        <f t="shared" si="145"/>
        <v>2487.9077758080002</v>
      </c>
    </row>
    <row r="1336" spans="1:10">
      <c r="A1336" s="295"/>
      <c r="B1336" s="277" t="s">
        <v>1988</v>
      </c>
      <c r="C1336" s="277" t="s">
        <v>1974</v>
      </c>
      <c r="D1336" s="277" t="s">
        <v>3839</v>
      </c>
      <c r="E1336" s="277" t="s">
        <v>3822</v>
      </c>
      <c r="F1336" s="277"/>
      <c r="G1336" s="277">
        <v>44</v>
      </c>
      <c r="H1336" s="274">
        <v>73.173758112000002</v>
      </c>
      <c r="I1336" s="275">
        <f t="shared" si="144"/>
        <v>2487.9077758080002</v>
      </c>
      <c r="J1336" s="294">
        <f t="shared" si="145"/>
        <v>2487.9077758080002</v>
      </c>
    </row>
    <row r="1337" spans="1:10">
      <c r="A1337" s="295"/>
      <c r="B1337" s="277" t="s">
        <v>1989</v>
      </c>
      <c r="C1337" s="277" t="s">
        <v>1974</v>
      </c>
      <c r="D1337" s="277" t="s">
        <v>3827</v>
      </c>
      <c r="E1337" s="277" t="s">
        <v>3828</v>
      </c>
      <c r="F1337" s="277"/>
      <c r="G1337" s="277">
        <v>44</v>
      </c>
      <c r="H1337" s="274">
        <v>73.173758112000002</v>
      </c>
      <c r="I1337" s="275">
        <f t="shared" si="144"/>
        <v>2487.9077758080002</v>
      </c>
      <c r="J1337" s="294">
        <f t="shared" si="145"/>
        <v>2487.9077758080002</v>
      </c>
    </row>
    <row r="1338" spans="1:10">
      <c r="A1338" s="295"/>
      <c r="B1338" s="277" t="s">
        <v>1990</v>
      </c>
      <c r="C1338" s="277" t="s">
        <v>1974</v>
      </c>
      <c r="D1338" s="277" t="s">
        <v>3856</v>
      </c>
      <c r="E1338" s="277" t="s">
        <v>3828</v>
      </c>
      <c r="F1338" s="277"/>
      <c r="G1338" s="277">
        <v>44</v>
      </c>
      <c r="H1338" s="274">
        <v>71.917556255999997</v>
      </c>
      <c r="I1338" s="275">
        <f t="shared" si="144"/>
        <v>2445.1969127039997</v>
      </c>
      <c r="J1338" s="294">
        <f t="shared" si="145"/>
        <v>2445.1969127039997</v>
      </c>
    </row>
    <row r="1339" spans="1:10">
      <c r="A1339" s="295"/>
      <c r="B1339" s="277" t="s">
        <v>1991</v>
      </c>
      <c r="C1339" s="277" t="s">
        <v>1974</v>
      </c>
      <c r="D1339" s="277" t="s">
        <v>3833</v>
      </c>
      <c r="E1339" s="277" t="s">
        <v>3828</v>
      </c>
      <c r="F1339" s="277"/>
      <c r="G1339" s="277">
        <v>44</v>
      </c>
      <c r="H1339" s="274">
        <v>73.173758112000002</v>
      </c>
      <c r="I1339" s="275">
        <f t="shared" si="144"/>
        <v>2487.9077758080002</v>
      </c>
      <c r="J1339" s="294">
        <f t="shared" si="145"/>
        <v>2487.9077758080002</v>
      </c>
    </row>
    <row r="1340" spans="1:10">
      <c r="A1340" s="295"/>
      <c r="B1340" s="277" t="s">
        <v>1992</v>
      </c>
      <c r="C1340" s="277" t="s">
        <v>1974</v>
      </c>
      <c r="D1340" s="277" t="s">
        <v>3859</v>
      </c>
      <c r="E1340" s="277" t="s">
        <v>3828</v>
      </c>
      <c r="F1340" s="277"/>
      <c r="G1340" s="277">
        <v>44</v>
      </c>
      <c r="H1340" s="274">
        <v>73.173758112000002</v>
      </c>
      <c r="I1340" s="275">
        <f t="shared" si="144"/>
        <v>2487.9077758080002</v>
      </c>
      <c r="J1340" s="294">
        <f t="shared" si="145"/>
        <v>2487.9077758080002</v>
      </c>
    </row>
    <row r="1341" spans="1:10">
      <c r="A1341" s="295"/>
      <c r="B1341" s="277" t="s">
        <v>1993</v>
      </c>
      <c r="C1341" s="277" t="s">
        <v>1974</v>
      </c>
      <c r="D1341" s="277" t="s">
        <v>3849</v>
      </c>
      <c r="E1341" s="277">
        <v>60</v>
      </c>
      <c r="F1341" s="277"/>
      <c r="G1341" s="277">
        <v>44</v>
      </c>
      <c r="H1341" s="274">
        <v>73.173758112000002</v>
      </c>
      <c r="I1341" s="275">
        <f t="shared" si="144"/>
        <v>2487.9077758080002</v>
      </c>
      <c r="J1341" s="294">
        <f t="shared" si="145"/>
        <v>2487.9077758080002</v>
      </c>
    </row>
    <row r="1342" spans="1:10">
      <c r="A1342" s="295"/>
      <c r="B1342" s="277"/>
      <c r="C1342" s="277"/>
      <c r="D1342" s="277"/>
      <c r="E1342" s="277"/>
      <c r="F1342" s="277"/>
      <c r="G1342" s="277"/>
      <c r="H1342" s="274"/>
      <c r="I1342" s="275"/>
      <c r="J1342" s="294"/>
    </row>
    <row r="1343" spans="1:10">
      <c r="A1343" s="295"/>
      <c r="B1343" s="277" t="s">
        <v>1994</v>
      </c>
      <c r="C1343" s="277" t="s">
        <v>1995</v>
      </c>
      <c r="D1343" s="277" t="s">
        <v>3827</v>
      </c>
      <c r="E1343" s="277" t="s">
        <v>3828</v>
      </c>
      <c r="F1343" s="277"/>
      <c r="G1343" s="277">
        <v>44</v>
      </c>
      <c r="H1343" s="274">
        <v>72.074581488000007</v>
      </c>
      <c r="I1343" s="275">
        <f t="shared" ref="I1343:I1356" si="146">H1343*$I$11</f>
        <v>2450.5357705920001</v>
      </c>
      <c r="J1343" s="294">
        <f t="shared" ref="J1343:J1356" si="147">I1343*(1-J$11)</f>
        <v>2450.5357705920001</v>
      </c>
    </row>
    <row r="1344" spans="1:10">
      <c r="A1344" s="295"/>
      <c r="B1344" s="277" t="s">
        <v>1996</v>
      </c>
      <c r="C1344" s="277" t="s">
        <v>1995</v>
      </c>
      <c r="D1344" s="277" t="s">
        <v>3831</v>
      </c>
      <c r="E1344" s="277" t="s">
        <v>3828</v>
      </c>
      <c r="F1344" s="277"/>
      <c r="G1344" s="277">
        <v>44</v>
      </c>
      <c r="H1344" s="274">
        <v>71.132430095999993</v>
      </c>
      <c r="I1344" s="275">
        <f t="shared" si="146"/>
        <v>2418.5026232639998</v>
      </c>
      <c r="J1344" s="294">
        <f t="shared" si="147"/>
        <v>2418.5026232639998</v>
      </c>
    </row>
    <row r="1345" spans="1:10">
      <c r="A1345" s="295"/>
      <c r="B1345" s="277" t="s">
        <v>1997</v>
      </c>
      <c r="C1345" s="277" t="s">
        <v>1995</v>
      </c>
      <c r="D1345" s="277" t="s">
        <v>3835</v>
      </c>
      <c r="E1345" s="277" t="s">
        <v>3828</v>
      </c>
      <c r="F1345" s="277"/>
      <c r="G1345" s="277">
        <v>44</v>
      </c>
      <c r="H1345" s="274">
        <v>72.074581488000007</v>
      </c>
      <c r="I1345" s="275">
        <f t="shared" si="146"/>
        <v>2450.5357705920001</v>
      </c>
      <c r="J1345" s="294">
        <f t="shared" si="147"/>
        <v>2450.5357705920001</v>
      </c>
    </row>
    <row r="1346" spans="1:10">
      <c r="A1346" s="295"/>
      <c r="B1346" s="277" t="s">
        <v>1998</v>
      </c>
      <c r="C1346" s="277" t="s">
        <v>1995</v>
      </c>
      <c r="D1346" s="277" t="s">
        <v>3827</v>
      </c>
      <c r="E1346" s="277" t="s">
        <v>3828</v>
      </c>
      <c r="F1346" s="277"/>
      <c r="G1346" s="277">
        <v>44</v>
      </c>
      <c r="H1346" s="274">
        <v>74.429959967999991</v>
      </c>
      <c r="I1346" s="275">
        <f t="shared" si="146"/>
        <v>2530.6186389119998</v>
      </c>
      <c r="J1346" s="294">
        <f t="shared" si="147"/>
        <v>2530.6186389119998</v>
      </c>
    </row>
    <row r="1347" spans="1:10">
      <c r="A1347" s="295"/>
      <c r="B1347" s="277" t="s">
        <v>1999</v>
      </c>
      <c r="C1347" s="277" t="s">
        <v>1995</v>
      </c>
      <c r="D1347" s="277">
        <v>400</v>
      </c>
      <c r="E1347" s="277" t="s">
        <v>3828</v>
      </c>
      <c r="F1347" s="277"/>
      <c r="G1347" s="277">
        <v>44</v>
      </c>
      <c r="H1347" s="274">
        <v>73.487808575999992</v>
      </c>
      <c r="I1347" s="275">
        <f t="shared" si="146"/>
        <v>2498.5854915839996</v>
      </c>
      <c r="J1347" s="294">
        <f t="shared" si="147"/>
        <v>2498.5854915839996</v>
      </c>
    </row>
    <row r="1348" spans="1:10">
      <c r="A1348" s="295"/>
      <c r="B1348" s="277" t="s">
        <v>2000</v>
      </c>
      <c r="C1348" s="277" t="s">
        <v>1995</v>
      </c>
      <c r="D1348" s="277" t="s">
        <v>3833</v>
      </c>
      <c r="E1348" s="277" t="s">
        <v>3828</v>
      </c>
      <c r="F1348" s="277"/>
      <c r="G1348" s="277">
        <v>44</v>
      </c>
      <c r="H1348" s="274">
        <v>74.429959967999991</v>
      </c>
      <c r="I1348" s="275">
        <f t="shared" si="146"/>
        <v>2530.6186389119998</v>
      </c>
      <c r="J1348" s="294">
        <f t="shared" si="147"/>
        <v>2530.6186389119998</v>
      </c>
    </row>
    <row r="1349" spans="1:10">
      <c r="A1349" s="295"/>
      <c r="B1349" s="277" t="s">
        <v>2001</v>
      </c>
      <c r="C1349" s="277" t="s">
        <v>1995</v>
      </c>
      <c r="D1349" s="277">
        <v>230</v>
      </c>
      <c r="E1349" s="277" t="s">
        <v>3828</v>
      </c>
      <c r="F1349" s="277"/>
      <c r="G1349" s="277">
        <v>44</v>
      </c>
      <c r="H1349" s="274">
        <v>74.429959967999991</v>
      </c>
      <c r="I1349" s="275">
        <f t="shared" si="146"/>
        <v>2530.6186389119998</v>
      </c>
      <c r="J1349" s="294">
        <f t="shared" si="147"/>
        <v>2530.6186389119998</v>
      </c>
    </row>
    <row r="1350" spans="1:10">
      <c r="A1350" s="295"/>
      <c r="B1350" s="277" t="s">
        <v>2002</v>
      </c>
      <c r="C1350" s="277" t="s">
        <v>1995</v>
      </c>
      <c r="D1350" s="277" t="s">
        <v>3849</v>
      </c>
      <c r="E1350" s="277">
        <v>60</v>
      </c>
      <c r="F1350" s="277"/>
      <c r="G1350" s="277">
        <v>44</v>
      </c>
      <c r="H1350" s="274">
        <v>74.429959967999991</v>
      </c>
      <c r="I1350" s="275">
        <f t="shared" si="146"/>
        <v>2530.6186389119998</v>
      </c>
      <c r="J1350" s="294">
        <f t="shared" si="147"/>
        <v>2530.6186389119998</v>
      </c>
    </row>
    <row r="1351" spans="1:10">
      <c r="A1351" s="295"/>
      <c r="B1351" s="277" t="s">
        <v>2003</v>
      </c>
      <c r="C1351" s="277" t="s">
        <v>1995</v>
      </c>
      <c r="D1351" s="277" t="s">
        <v>3821</v>
      </c>
      <c r="E1351" s="277" t="s">
        <v>3822</v>
      </c>
      <c r="F1351" s="277"/>
      <c r="G1351" s="277">
        <v>44</v>
      </c>
      <c r="H1351" s="274">
        <v>82.595272032000011</v>
      </c>
      <c r="I1351" s="275">
        <f t="shared" si="146"/>
        <v>2808.2392490880002</v>
      </c>
      <c r="J1351" s="294">
        <f t="shared" si="147"/>
        <v>2808.2392490880002</v>
      </c>
    </row>
    <row r="1352" spans="1:10">
      <c r="A1352" s="295"/>
      <c r="B1352" s="277" t="s">
        <v>2004</v>
      </c>
      <c r="C1352" s="277" t="s">
        <v>1995</v>
      </c>
      <c r="D1352" s="277" t="s">
        <v>3827</v>
      </c>
      <c r="E1352" s="277" t="s">
        <v>3828</v>
      </c>
      <c r="F1352" s="277"/>
      <c r="G1352" s="277">
        <v>44</v>
      </c>
      <c r="H1352" s="274">
        <v>82.595272032000011</v>
      </c>
      <c r="I1352" s="275">
        <f t="shared" si="146"/>
        <v>2808.2392490880002</v>
      </c>
      <c r="J1352" s="294">
        <f t="shared" si="147"/>
        <v>2808.2392490880002</v>
      </c>
    </row>
    <row r="1353" spans="1:10">
      <c r="A1353" s="295"/>
      <c r="B1353" s="277" t="s">
        <v>2003</v>
      </c>
      <c r="C1353" s="277" t="s">
        <v>1995</v>
      </c>
      <c r="D1353" s="277" t="s">
        <v>3856</v>
      </c>
      <c r="E1353" s="277" t="s">
        <v>3828</v>
      </c>
      <c r="F1353" s="277"/>
      <c r="G1353" s="277">
        <v>44</v>
      </c>
      <c r="H1353" s="274">
        <v>81.025019712000002</v>
      </c>
      <c r="I1353" s="275">
        <f t="shared" si="146"/>
        <v>2754.8506702079999</v>
      </c>
      <c r="J1353" s="294">
        <f t="shared" si="147"/>
        <v>2754.8506702079999</v>
      </c>
    </row>
    <row r="1354" spans="1:10">
      <c r="A1354" s="295"/>
      <c r="B1354" s="277" t="s">
        <v>2005</v>
      </c>
      <c r="C1354" s="277" t="s">
        <v>1995</v>
      </c>
      <c r="D1354" s="277" t="s">
        <v>3833</v>
      </c>
      <c r="E1354" s="277" t="s">
        <v>3828</v>
      </c>
      <c r="F1354" s="277"/>
      <c r="G1354" s="277">
        <v>44</v>
      </c>
      <c r="H1354" s="274">
        <v>82.595272032000011</v>
      </c>
      <c r="I1354" s="275">
        <f t="shared" si="146"/>
        <v>2808.2392490880002</v>
      </c>
      <c r="J1354" s="294">
        <f t="shared" si="147"/>
        <v>2808.2392490880002</v>
      </c>
    </row>
    <row r="1355" spans="1:10">
      <c r="A1355" s="295"/>
      <c r="B1355" s="277" t="s">
        <v>2006</v>
      </c>
      <c r="C1355" s="277" t="s">
        <v>1995</v>
      </c>
      <c r="D1355" s="277" t="s">
        <v>3859</v>
      </c>
      <c r="E1355" s="277" t="s">
        <v>3828</v>
      </c>
      <c r="F1355" s="277"/>
      <c r="G1355" s="277">
        <v>44</v>
      </c>
      <c r="H1355" s="274">
        <v>82.595272032000011</v>
      </c>
      <c r="I1355" s="275">
        <f t="shared" si="146"/>
        <v>2808.2392490880002</v>
      </c>
      <c r="J1355" s="294">
        <f t="shared" si="147"/>
        <v>2808.2392490880002</v>
      </c>
    </row>
    <row r="1356" spans="1:10">
      <c r="A1356" s="295"/>
      <c r="B1356" s="277" t="s">
        <v>2007</v>
      </c>
      <c r="C1356" s="277" t="s">
        <v>1995</v>
      </c>
      <c r="D1356" s="277" t="s">
        <v>3849</v>
      </c>
      <c r="E1356" s="277">
        <v>60</v>
      </c>
      <c r="F1356" s="277"/>
      <c r="G1356" s="277">
        <v>44</v>
      </c>
      <c r="H1356" s="274">
        <v>82.595272032000011</v>
      </c>
      <c r="I1356" s="275">
        <f t="shared" si="146"/>
        <v>2808.2392490880002</v>
      </c>
      <c r="J1356" s="294">
        <f t="shared" si="147"/>
        <v>2808.2392490880002</v>
      </c>
    </row>
    <row r="1357" spans="1:10">
      <c r="A1357" s="295"/>
      <c r="B1357" s="277"/>
      <c r="C1357" s="277"/>
      <c r="D1357" s="277"/>
      <c r="E1357" s="277"/>
      <c r="F1357" s="277"/>
      <c r="G1357" s="277"/>
      <c r="H1357" s="274"/>
      <c r="I1357" s="275"/>
      <c r="J1357" s="294"/>
    </row>
    <row r="1358" spans="1:10">
      <c r="A1358" s="295"/>
      <c r="B1358" s="277" t="s">
        <v>2008</v>
      </c>
      <c r="C1358" s="277" t="s">
        <v>58</v>
      </c>
      <c r="D1358" s="277" t="s">
        <v>3827</v>
      </c>
      <c r="E1358" s="277" t="s">
        <v>3828</v>
      </c>
      <c r="F1358" s="277">
        <v>4</v>
      </c>
      <c r="G1358" s="277">
        <v>67</v>
      </c>
      <c r="H1358" s="274">
        <v>90.509343724800004</v>
      </c>
      <c r="I1358" s="275">
        <f t="shared" ref="I1358:I1367" si="148">H1358*$I$11</f>
        <v>3077.3176866432</v>
      </c>
      <c r="J1358" s="294">
        <f t="shared" ref="J1358:J1367" si="149">I1358*(1-J$11)</f>
        <v>3077.3176866432</v>
      </c>
    </row>
    <row r="1359" spans="1:10">
      <c r="A1359" s="295"/>
      <c r="B1359" s="280" t="s">
        <v>59</v>
      </c>
      <c r="C1359" s="280" t="s">
        <v>60</v>
      </c>
      <c r="D1359" s="280" t="s">
        <v>3831</v>
      </c>
      <c r="E1359" s="280" t="s">
        <v>3828</v>
      </c>
      <c r="F1359" s="280">
        <v>6</v>
      </c>
      <c r="G1359" s="280">
        <v>67</v>
      </c>
      <c r="H1359" s="274">
        <v>88.687851033599998</v>
      </c>
      <c r="I1359" s="275">
        <f t="shared" si="148"/>
        <v>3015.3869351424</v>
      </c>
      <c r="J1359" s="294">
        <f t="shared" si="149"/>
        <v>3015.3869351424</v>
      </c>
    </row>
    <row r="1360" spans="1:10">
      <c r="A1360" s="295"/>
      <c r="B1360" s="277" t="s">
        <v>61</v>
      </c>
      <c r="C1360" s="277" t="s">
        <v>60</v>
      </c>
      <c r="D1360" s="277" t="s">
        <v>3835</v>
      </c>
      <c r="E1360" s="277" t="s">
        <v>3828</v>
      </c>
      <c r="F1360" s="277">
        <v>9</v>
      </c>
      <c r="G1360" s="277">
        <v>67</v>
      </c>
      <c r="H1360" s="274">
        <v>115.256520288</v>
      </c>
      <c r="I1360" s="275">
        <f t="shared" si="148"/>
        <v>3918.7216897920002</v>
      </c>
      <c r="J1360" s="294">
        <f t="shared" si="149"/>
        <v>3918.7216897920002</v>
      </c>
    </row>
    <row r="1361" spans="1:10">
      <c r="A1361" s="295"/>
      <c r="B1361" s="277" t="s">
        <v>62</v>
      </c>
      <c r="C1361" s="277" t="s">
        <v>60</v>
      </c>
      <c r="D1361" s="277" t="s">
        <v>3827</v>
      </c>
      <c r="E1361" s="277" t="s">
        <v>3828</v>
      </c>
      <c r="F1361" s="277">
        <v>4</v>
      </c>
      <c r="G1361" s="277">
        <v>67</v>
      </c>
      <c r="H1361" s="274">
        <v>120.12430248000001</v>
      </c>
      <c r="I1361" s="275">
        <f t="shared" si="148"/>
        <v>4084.2262843200006</v>
      </c>
      <c r="J1361" s="294">
        <f t="shared" si="149"/>
        <v>4084.2262843200006</v>
      </c>
    </row>
    <row r="1362" spans="1:10">
      <c r="A1362" s="295"/>
      <c r="B1362" s="280" t="s">
        <v>63</v>
      </c>
      <c r="C1362" s="280" t="s">
        <v>60</v>
      </c>
      <c r="D1362" s="280">
        <v>400</v>
      </c>
      <c r="E1362" s="280" t="s">
        <v>3828</v>
      </c>
      <c r="F1362" s="280">
        <v>6</v>
      </c>
      <c r="G1362" s="280">
        <v>67</v>
      </c>
      <c r="H1362" s="274">
        <v>92.330836416000011</v>
      </c>
      <c r="I1362" s="275">
        <f t="shared" si="148"/>
        <v>3139.2484381440004</v>
      </c>
      <c r="J1362" s="294">
        <f t="shared" si="149"/>
        <v>3139.2484381440004</v>
      </c>
    </row>
    <row r="1363" spans="1:10">
      <c r="A1363" s="295"/>
      <c r="B1363" s="277" t="s">
        <v>64</v>
      </c>
      <c r="C1363" s="277" t="s">
        <v>60</v>
      </c>
      <c r="D1363" s="277" t="s">
        <v>3833</v>
      </c>
      <c r="E1363" s="277" t="s">
        <v>3828</v>
      </c>
      <c r="F1363" s="277">
        <v>7</v>
      </c>
      <c r="G1363" s="277">
        <v>67</v>
      </c>
      <c r="H1363" s="274">
        <v>120.12430248000001</v>
      </c>
      <c r="I1363" s="275">
        <f t="shared" si="148"/>
        <v>4084.2262843200006</v>
      </c>
      <c r="J1363" s="294">
        <f t="shared" si="149"/>
        <v>4084.2262843200006</v>
      </c>
    </row>
    <row r="1364" spans="1:10">
      <c r="A1364" s="295"/>
      <c r="B1364" s="277" t="s">
        <v>65</v>
      </c>
      <c r="C1364" s="277" t="s">
        <v>60</v>
      </c>
      <c r="D1364" s="277">
        <v>230</v>
      </c>
      <c r="E1364" s="277" t="s">
        <v>3828</v>
      </c>
      <c r="F1364" s="277">
        <v>9</v>
      </c>
      <c r="G1364" s="277">
        <v>67</v>
      </c>
      <c r="H1364" s="274">
        <v>96.099441983999981</v>
      </c>
      <c r="I1364" s="275">
        <f t="shared" si="148"/>
        <v>3267.3810274559992</v>
      </c>
      <c r="J1364" s="294">
        <f t="shared" si="149"/>
        <v>3267.3810274559992</v>
      </c>
    </row>
    <row r="1365" spans="1:10">
      <c r="A1365" s="295"/>
      <c r="B1365" s="277" t="s">
        <v>66</v>
      </c>
      <c r="C1365" s="277" t="s">
        <v>60</v>
      </c>
      <c r="D1365" s="277" t="s">
        <v>3827</v>
      </c>
      <c r="E1365" s="277" t="s">
        <v>3828</v>
      </c>
      <c r="F1365" s="277">
        <v>4</v>
      </c>
      <c r="G1365" s="277">
        <v>67</v>
      </c>
      <c r="H1365" s="274">
        <v>124.992084672</v>
      </c>
      <c r="I1365" s="275">
        <f t="shared" si="148"/>
        <v>4249.7308788480004</v>
      </c>
      <c r="J1365" s="294">
        <f t="shared" si="149"/>
        <v>4249.7308788480004</v>
      </c>
    </row>
    <row r="1366" spans="1:10">
      <c r="A1366" s="295"/>
      <c r="B1366" s="280" t="s">
        <v>67</v>
      </c>
      <c r="C1366" s="280" t="s">
        <v>60</v>
      </c>
      <c r="D1366" s="280" t="s">
        <v>3856</v>
      </c>
      <c r="E1366" s="280" t="s">
        <v>3828</v>
      </c>
      <c r="F1366" s="280">
        <v>6</v>
      </c>
      <c r="G1366" s="280">
        <v>67</v>
      </c>
      <c r="H1366" s="274">
        <v>96.099441983999981</v>
      </c>
      <c r="I1366" s="275">
        <f t="shared" si="148"/>
        <v>3267.3810274559992</v>
      </c>
      <c r="J1366" s="294">
        <f t="shared" si="149"/>
        <v>3267.3810274559992</v>
      </c>
    </row>
    <row r="1367" spans="1:10">
      <c r="A1367" s="295"/>
      <c r="B1367" s="277" t="s">
        <v>68</v>
      </c>
      <c r="C1367" s="277" t="s">
        <v>60</v>
      </c>
      <c r="D1367" s="277" t="s">
        <v>3859</v>
      </c>
      <c r="E1367" s="277" t="s">
        <v>3828</v>
      </c>
      <c r="F1367" s="277">
        <v>9</v>
      </c>
      <c r="G1367" s="277">
        <v>67</v>
      </c>
      <c r="H1367" s="274">
        <v>124.992084672</v>
      </c>
      <c r="I1367" s="275">
        <f t="shared" si="148"/>
        <v>4249.7308788480004</v>
      </c>
      <c r="J1367" s="294">
        <f t="shared" si="149"/>
        <v>4249.7308788480004</v>
      </c>
    </row>
    <row r="1368" spans="1:10">
      <c r="A1368" s="295"/>
      <c r="B1368" s="277"/>
      <c r="C1368" s="277"/>
      <c r="D1368" s="277"/>
      <c r="E1368" s="277"/>
      <c r="F1368" s="277"/>
      <c r="G1368" s="277"/>
      <c r="H1368" s="274"/>
      <c r="I1368" s="275"/>
      <c r="J1368" s="294"/>
    </row>
    <row r="1369" spans="1:10">
      <c r="A1369" s="295"/>
      <c r="B1369" s="277" t="s">
        <v>69</v>
      </c>
      <c r="C1369" s="277" t="s">
        <v>70</v>
      </c>
      <c r="D1369" s="277" t="s">
        <v>3827</v>
      </c>
      <c r="E1369" s="277" t="s">
        <v>3828</v>
      </c>
      <c r="F1369" s="277">
        <v>4</v>
      </c>
      <c r="G1369" s="277">
        <v>67</v>
      </c>
      <c r="H1369" s="274">
        <v>114.62841936000001</v>
      </c>
      <c r="I1369" s="275">
        <f t="shared" ref="I1369:I1379" si="150">H1369*$I$11</f>
        <v>3897.3662582400002</v>
      </c>
      <c r="J1369" s="294">
        <f t="shared" ref="J1369:J1379" si="151">I1369*(1-J$11)</f>
        <v>3897.3662582400002</v>
      </c>
    </row>
    <row r="1370" spans="1:10">
      <c r="A1370" s="295"/>
      <c r="B1370" s="280" t="s">
        <v>71</v>
      </c>
      <c r="C1370" s="280" t="s">
        <v>70</v>
      </c>
      <c r="D1370" s="280" t="s">
        <v>3831</v>
      </c>
      <c r="E1370" s="280" t="s">
        <v>3828</v>
      </c>
      <c r="F1370" s="280">
        <v>6</v>
      </c>
      <c r="G1370" s="280">
        <v>67</v>
      </c>
      <c r="H1370" s="274">
        <v>110.859813792</v>
      </c>
      <c r="I1370" s="275">
        <f t="shared" si="150"/>
        <v>3769.233668928</v>
      </c>
      <c r="J1370" s="294">
        <f t="shared" si="151"/>
        <v>3769.233668928</v>
      </c>
    </row>
    <row r="1371" spans="1:10">
      <c r="A1371" s="295"/>
      <c r="B1371" s="277" t="s">
        <v>72</v>
      </c>
      <c r="C1371" s="277" t="s">
        <v>70</v>
      </c>
      <c r="D1371" s="277" t="s">
        <v>3835</v>
      </c>
      <c r="E1371" s="277" t="s">
        <v>3828</v>
      </c>
      <c r="F1371" s="277">
        <v>9</v>
      </c>
      <c r="G1371" s="277">
        <v>67</v>
      </c>
      <c r="H1371" s="274">
        <v>144.14916297600001</v>
      </c>
      <c r="I1371" s="275">
        <f t="shared" si="150"/>
        <v>4901.0715411840001</v>
      </c>
      <c r="J1371" s="294">
        <f t="shared" si="151"/>
        <v>4901.0715411840001</v>
      </c>
    </row>
    <row r="1372" spans="1:10">
      <c r="A1372" s="295"/>
      <c r="B1372" s="277" t="s">
        <v>73</v>
      </c>
      <c r="C1372" s="277" t="s">
        <v>70</v>
      </c>
      <c r="D1372" s="277" t="s">
        <v>74</v>
      </c>
      <c r="E1372" s="277" t="s">
        <v>338</v>
      </c>
      <c r="F1372" s="277">
        <v>3</v>
      </c>
      <c r="G1372" s="277">
        <v>67</v>
      </c>
      <c r="H1372" s="274">
        <v>148.07479377600001</v>
      </c>
      <c r="I1372" s="275">
        <f t="shared" si="150"/>
        <v>5034.5429883840006</v>
      </c>
      <c r="J1372" s="294">
        <f t="shared" si="151"/>
        <v>5034.5429883840006</v>
      </c>
    </row>
    <row r="1373" spans="1:10">
      <c r="A1373" s="295"/>
      <c r="B1373" s="277" t="s">
        <v>75</v>
      </c>
      <c r="C1373" s="277" t="s">
        <v>70</v>
      </c>
      <c r="D1373" s="277" t="s">
        <v>3827</v>
      </c>
      <c r="E1373" s="277" t="s">
        <v>3828</v>
      </c>
      <c r="F1373" s="277">
        <v>4</v>
      </c>
      <c r="G1373" s="277">
        <v>67</v>
      </c>
      <c r="H1373" s="274">
        <v>148.07479377600001</v>
      </c>
      <c r="I1373" s="275">
        <f t="shared" si="150"/>
        <v>5034.5429883840006</v>
      </c>
      <c r="J1373" s="294">
        <f t="shared" si="151"/>
        <v>5034.5429883840006</v>
      </c>
    </row>
    <row r="1374" spans="1:10">
      <c r="A1374" s="295"/>
      <c r="B1374" s="280" t="s">
        <v>76</v>
      </c>
      <c r="C1374" s="280" t="s">
        <v>70</v>
      </c>
      <c r="D1374" s="280">
        <v>400</v>
      </c>
      <c r="E1374" s="280" t="s">
        <v>3828</v>
      </c>
      <c r="F1374" s="280">
        <v>6</v>
      </c>
      <c r="G1374" s="280">
        <v>67</v>
      </c>
      <c r="H1374" s="274">
        <v>114.62841936000001</v>
      </c>
      <c r="I1374" s="275">
        <f t="shared" si="150"/>
        <v>3897.3662582400002</v>
      </c>
      <c r="J1374" s="294">
        <f t="shared" si="151"/>
        <v>3897.3662582400002</v>
      </c>
    </row>
    <row r="1375" spans="1:10">
      <c r="A1375" s="295"/>
      <c r="B1375" s="277" t="s">
        <v>77</v>
      </c>
      <c r="C1375" s="277" t="s">
        <v>70</v>
      </c>
      <c r="D1375" s="277" t="s">
        <v>3833</v>
      </c>
      <c r="E1375" s="277" t="s">
        <v>3828</v>
      </c>
      <c r="F1375" s="277">
        <v>7</v>
      </c>
      <c r="G1375" s="277">
        <v>67</v>
      </c>
      <c r="H1375" s="274">
        <v>148.07479377600001</v>
      </c>
      <c r="I1375" s="275">
        <f t="shared" si="150"/>
        <v>5034.5429883840006</v>
      </c>
      <c r="J1375" s="294">
        <f t="shared" si="151"/>
        <v>5034.5429883840006</v>
      </c>
    </row>
    <row r="1376" spans="1:10">
      <c r="A1376" s="295"/>
      <c r="B1376" s="277" t="s">
        <v>78</v>
      </c>
      <c r="C1376" s="277" t="s">
        <v>70</v>
      </c>
      <c r="D1376" s="277">
        <v>230</v>
      </c>
      <c r="E1376" s="277" t="s">
        <v>3828</v>
      </c>
      <c r="F1376" s="277">
        <v>9</v>
      </c>
      <c r="G1376" s="277">
        <v>67</v>
      </c>
      <c r="H1376" s="274">
        <v>118.23999969599998</v>
      </c>
      <c r="I1376" s="275">
        <f t="shared" si="150"/>
        <v>4020.1599896639996</v>
      </c>
      <c r="J1376" s="294">
        <f t="shared" si="151"/>
        <v>4020.1599896639996</v>
      </c>
    </row>
    <row r="1377" spans="1:10">
      <c r="A1377" s="295"/>
      <c r="B1377" s="277" t="s">
        <v>79</v>
      </c>
      <c r="C1377" s="277" t="s">
        <v>70</v>
      </c>
      <c r="D1377" s="277" t="s">
        <v>3827</v>
      </c>
      <c r="E1377" s="277" t="s">
        <v>3828</v>
      </c>
      <c r="F1377" s="277">
        <v>4</v>
      </c>
      <c r="G1377" s="277">
        <v>67</v>
      </c>
      <c r="H1377" s="274">
        <v>153.57067689599998</v>
      </c>
      <c r="I1377" s="275">
        <f t="shared" si="150"/>
        <v>5221.4030144639992</v>
      </c>
      <c r="J1377" s="294">
        <f t="shared" si="151"/>
        <v>5221.4030144639992</v>
      </c>
    </row>
    <row r="1378" spans="1:10">
      <c r="A1378" s="295"/>
      <c r="B1378" s="280" t="s">
        <v>80</v>
      </c>
      <c r="C1378" s="280" t="s">
        <v>70</v>
      </c>
      <c r="D1378" s="280" t="s">
        <v>3856</v>
      </c>
      <c r="E1378" s="280" t="s">
        <v>3828</v>
      </c>
      <c r="F1378" s="280">
        <v>6</v>
      </c>
      <c r="G1378" s="280">
        <v>67</v>
      </c>
      <c r="H1378" s="274">
        <v>118.23999969599998</v>
      </c>
      <c r="I1378" s="275">
        <f t="shared" si="150"/>
        <v>4020.1599896639996</v>
      </c>
      <c r="J1378" s="294">
        <f t="shared" si="151"/>
        <v>4020.1599896639996</v>
      </c>
    </row>
    <row r="1379" spans="1:10">
      <c r="A1379" s="295"/>
      <c r="B1379" s="277" t="s">
        <v>81</v>
      </c>
      <c r="C1379" s="277" t="s">
        <v>70</v>
      </c>
      <c r="D1379" s="277" t="s">
        <v>3859</v>
      </c>
      <c r="E1379" s="277" t="s">
        <v>3828</v>
      </c>
      <c r="F1379" s="277">
        <v>9</v>
      </c>
      <c r="G1379" s="277">
        <v>67</v>
      </c>
      <c r="H1379" s="274">
        <v>153.57067689599998</v>
      </c>
      <c r="I1379" s="275">
        <f t="shared" si="150"/>
        <v>5221.4030144639992</v>
      </c>
      <c r="J1379" s="294">
        <f t="shared" si="151"/>
        <v>5221.4030144639992</v>
      </c>
    </row>
    <row r="1380" spans="1:10">
      <c r="A1380" s="295"/>
      <c r="B1380" s="277"/>
      <c r="C1380" s="277"/>
      <c r="D1380" s="277"/>
      <c r="E1380" s="277"/>
      <c r="F1380" s="277"/>
      <c r="G1380" s="277"/>
      <c r="H1380" s="274"/>
      <c r="I1380" s="275"/>
      <c r="J1380" s="294"/>
    </row>
    <row r="1381" spans="1:10">
      <c r="A1381" s="295"/>
      <c r="B1381" s="277" t="s">
        <v>82</v>
      </c>
      <c r="C1381" s="277" t="s">
        <v>83</v>
      </c>
      <c r="D1381" s="277" t="s">
        <v>3827</v>
      </c>
      <c r="E1381" s="277" t="s">
        <v>3828</v>
      </c>
      <c r="F1381" s="277">
        <v>4</v>
      </c>
      <c r="G1381" s="277">
        <v>67</v>
      </c>
      <c r="H1381" s="274">
        <v>186.54597561599996</v>
      </c>
      <c r="I1381" s="275">
        <f t="shared" ref="I1381:I1390" si="152">H1381*$I$11</f>
        <v>6342.5631709439986</v>
      </c>
      <c r="J1381" s="294">
        <f t="shared" ref="J1381:J1390" si="153">I1381*(1-J$11)</f>
        <v>6342.5631709439986</v>
      </c>
    </row>
    <row r="1382" spans="1:10">
      <c r="A1382" s="295"/>
      <c r="B1382" s="280" t="s">
        <v>84</v>
      </c>
      <c r="C1382" s="280" t="s">
        <v>83</v>
      </c>
      <c r="D1382" s="280" t="s">
        <v>3831</v>
      </c>
      <c r="E1382" s="280" t="s">
        <v>3828</v>
      </c>
      <c r="F1382" s="280">
        <v>6</v>
      </c>
      <c r="G1382" s="280">
        <v>67</v>
      </c>
      <c r="H1382" s="274">
        <v>182.93439528000002</v>
      </c>
      <c r="I1382" s="275">
        <f t="shared" si="152"/>
        <v>6219.7694395200006</v>
      </c>
      <c r="J1382" s="294">
        <f t="shared" si="153"/>
        <v>6219.7694395200006</v>
      </c>
    </row>
    <row r="1383" spans="1:10">
      <c r="A1383" s="295"/>
      <c r="B1383" s="277" t="s">
        <v>85</v>
      </c>
      <c r="C1383" s="277" t="s">
        <v>83</v>
      </c>
      <c r="D1383" s="277" t="s">
        <v>3835</v>
      </c>
      <c r="E1383" s="277" t="s">
        <v>3828</v>
      </c>
      <c r="F1383" s="277">
        <v>9</v>
      </c>
      <c r="G1383" s="277">
        <v>67</v>
      </c>
      <c r="H1383" s="274">
        <v>237.57917601600005</v>
      </c>
      <c r="I1383" s="275">
        <f t="shared" si="152"/>
        <v>8077.6919845440016</v>
      </c>
      <c r="J1383" s="294">
        <f t="shared" si="153"/>
        <v>8077.6919845440016</v>
      </c>
    </row>
    <row r="1384" spans="1:10">
      <c r="A1384" s="295"/>
      <c r="B1384" s="277" t="s">
        <v>86</v>
      </c>
      <c r="C1384" s="277" t="s">
        <v>83</v>
      </c>
      <c r="D1384" s="277" t="s">
        <v>3827</v>
      </c>
      <c r="E1384" s="277" t="s">
        <v>3828</v>
      </c>
      <c r="F1384" s="277">
        <v>4</v>
      </c>
      <c r="G1384" s="277">
        <v>67</v>
      </c>
      <c r="H1384" s="274">
        <v>248.41391702399997</v>
      </c>
      <c r="I1384" s="275">
        <f t="shared" si="152"/>
        <v>8446.0731788159992</v>
      </c>
      <c r="J1384" s="294">
        <f t="shared" si="153"/>
        <v>8446.0731788159992</v>
      </c>
    </row>
    <row r="1385" spans="1:10">
      <c r="A1385" s="295"/>
      <c r="B1385" s="280" t="s">
        <v>87</v>
      </c>
      <c r="C1385" s="280" t="s">
        <v>83</v>
      </c>
      <c r="D1385" s="280">
        <v>400</v>
      </c>
      <c r="E1385" s="280" t="s">
        <v>3828</v>
      </c>
      <c r="F1385" s="280">
        <v>6</v>
      </c>
      <c r="G1385" s="280">
        <v>67</v>
      </c>
      <c r="H1385" s="274">
        <v>191.09970734399997</v>
      </c>
      <c r="I1385" s="275">
        <f t="shared" si="152"/>
        <v>6497.3900496959986</v>
      </c>
      <c r="J1385" s="294">
        <f t="shared" si="153"/>
        <v>6497.3900496959986</v>
      </c>
    </row>
    <row r="1386" spans="1:10">
      <c r="A1386" s="295"/>
      <c r="B1386" s="277" t="s">
        <v>88</v>
      </c>
      <c r="C1386" s="277" t="s">
        <v>83</v>
      </c>
      <c r="D1386" s="277" t="s">
        <v>3833</v>
      </c>
      <c r="E1386" s="277" t="s">
        <v>3828</v>
      </c>
      <c r="F1386" s="277">
        <v>7</v>
      </c>
      <c r="G1386" s="277">
        <v>67</v>
      </c>
      <c r="H1386" s="274">
        <v>248.41391702399997</v>
      </c>
      <c r="I1386" s="275">
        <f t="shared" si="152"/>
        <v>8446.0731788159992</v>
      </c>
      <c r="J1386" s="294">
        <f t="shared" si="153"/>
        <v>8446.0731788159992</v>
      </c>
    </row>
    <row r="1387" spans="1:10">
      <c r="A1387" s="295"/>
      <c r="B1387" s="277" t="s">
        <v>89</v>
      </c>
      <c r="C1387" s="277" t="s">
        <v>83</v>
      </c>
      <c r="D1387" s="277">
        <v>230</v>
      </c>
      <c r="E1387" s="277" t="s">
        <v>3828</v>
      </c>
      <c r="F1387" s="277">
        <v>9</v>
      </c>
      <c r="G1387" s="277">
        <v>67</v>
      </c>
      <c r="H1387" s="274">
        <v>194.08318675200002</v>
      </c>
      <c r="I1387" s="275">
        <f t="shared" si="152"/>
        <v>6598.8283495680007</v>
      </c>
      <c r="J1387" s="294">
        <f t="shared" si="153"/>
        <v>6598.8283495680007</v>
      </c>
    </row>
    <row r="1388" spans="1:10">
      <c r="A1388" s="295"/>
      <c r="B1388" s="277" t="s">
        <v>90</v>
      </c>
      <c r="C1388" s="277" t="s">
        <v>83</v>
      </c>
      <c r="D1388" s="277" t="s">
        <v>3827</v>
      </c>
      <c r="E1388" s="277" t="s">
        <v>3828</v>
      </c>
      <c r="F1388" s="277">
        <v>4</v>
      </c>
      <c r="G1388" s="277">
        <v>67</v>
      </c>
      <c r="H1388" s="274">
        <v>258.77758233600008</v>
      </c>
      <c r="I1388" s="275">
        <f t="shared" si="152"/>
        <v>8798.4377994240022</v>
      </c>
      <c r="J1388" s="294">
        <f t="shared" si="153"/>
        <v>8798.4377994240022</v>
      </c>
    </row>
    <row r="1389" spans="1:10">
      <c r="A1389" s="295"/>
      <c r="B1389" s="280" t="s">
        <v>91</v>
      </c>
      <c r="C1389" s="280" t="s">
        <v>83</v>
      </c>
      <c r="D1389" s="280" t="s">
        <v>3856</v>
      </c>
      <c r="E1389" s="280" t="s">
        <v>3828</v>
      </c>
      <c r="F1389" s="280">
        <v>6</v>
      </c>
      <c r="G1389" s="280">
        <v>67</v>
      </c>
      <c r="H1389" s="274">
        <v>199.26501940800003</v>
      </c>
      <c r="I1389" s="275">
        <f t="shared" si="152"/>
        <v>6775.0106598720013</v>
      </c>
      <c r="J1389" s="294">
        <f t="shared" si="153"/>
        <v>6775.0106598720013</v>
      </c>
    </row>
    <row r="1390" spans="1:10">
      <c r="A1390" s="295"/>
      <c r="B1390" s="277" t="s">
        <v>92</v>
      </c>
      <c r="C1390" s="277" t="s">
        <v>83</v>
      </c>
      <c r="D1390" s="277" t="s">
        <v>3859</v>
      </c>
      <c r="E1390" s="277" t="s">
        <v>3828</v>
      </c>
      <c r="F1390" s="277">
        <v>9</v>
      </c>
      <c r="G1390" s="277">
        <v>67</v>
      </c>
      <c r="H1390" s="274">
        <v>258.77758233600008</v>
      </c>
      <c r="I1390" s="275">
        <f t="shared" si="152"/>
        <v>8798.4377994240022</v>
      </c>
      <c r="J1390" s="294">
        <f t="shared" si="153"/>
        <v>8798.4377994240022</v>
      </c>
    </row>
    <row r="1391" spans="1:10">
      <c r="A1391" s="295"/>
      <c r="B1391" s="277"/>
      <c r="C1391" s="277"/>
      <c r="D1391" s="277"/>
      <c r="E1391" s="277"/>
      <c r="F1391" s="277"/>
      <c r="G1391" s="277"/>
      <c r="H1391" s="274"/>
      <c r="I1391" s="275"/>
      <c r="J1391" s="294"/>
    </row>
    <row r="1392" spans="1:10">
      <c r="A1392" s="295"/>
      <c r="B1392" s="277" t="s">
        <v>93</v>
      </c>
      <c r="C1392" s="277" t="s">
        <v>94</v>
      </c>
      <c r="D1392" s="277">
        <v>400</v>
      </c>
      <c r="E1392" s="277" t="s">
        <v>3828</v>
      </c>
      <c r="F1392" s="277">
        <v>4</v>
      </c>
      <c r="G1392" s="277">
        <v>67</v>
      </c>
      <c r="H1392" s="274">
        <v>895.04382240000007</v>
      </c>
      <c r="I1392" s="275">
        <f t="shared" ref="I1392:I1401" si="154">H1392*$I$11</f>
        <v>30431.489961600004</v>
      </c>
      <c r="J1392" s="294">
        <f t="shared" ref="J1392:J1401" si="155">I1392*(1-J$11)</f>
        <v>30431.489961600004</v>
      </c>
    </row>
    <row r="1393" spans="1:10">
      <c r="A1393" s="295"/>
      <c r="B1393" s="280" t="s">
        <v>95</v>
      </c>
      <c r="C1393" s="280" t="s">
        <v>94</v>
      </c>
      <c r="D1393" s="280" t="s">
        <v>3833</v>
      </c>
      <c r="E1393" s="280" t="s">
        <v>3828</v>
      </c>
      <c r="F1393" s="280">
        <v>6</v>
      </c>
      <c r="G1393" s="280">
        <v>67</v>
      </c>
      <c r="H1393" s="274">
        <v>694.0515254400002</v>
      </c>
      <c r="I1393" s="275">
        <f t="shared" si="154"/>
        <v>23597.751864960006</v>
      </c>
      <c r="J1393" s="294">
        <f t="shared" si="155"/>
        <v>23597.751864960006</v>
      </c>
    </row>
    <row r="1394" spans="1:10">
      <c r="A1394" s="295"/>
      <c r="B1394" s="277" t="s">
        <v>96</v>
      </c>
      <c r="C1394" s="277" t="s">
        <v>94</v>
      </c>
      <c r="D1394" s="277">
        <v>230</v>
      </c>
      <c r="E1394" s="277" t="s">
        <v>3828</v>
      </c>
      <c r="F1394" s="277">
        <v>9</v>
      </c>
      <c r="G1394" s="277">
        <v>67</v>
      </c>
      <c r="H1394" s="274">
        <v>895.04382240000007</v>
      </c>
      <c r="I1394" s="275">
        <f t="shared" si="154"/>
        <v>30431.489961600004</v>
      </c>
      <c r="J1394" s="294">
        <f t="shared" si="155"/>
        <v>30431.489961600004</v>
      </c>
    </row>
    <row r="1395" spans="1:10">
      <c r="A1395" s="295"/>
      <c r="B1395" s="277" t="s">
        <v>97</v>
      </c>
      <c r="C1395" s="277" t="s">
        <v>94</v>
      </c>
      <c r="D1395" s="277" t="s">
        <v>98</v>
      </c>
      <c r="E1395" s="277" t="s">
        <v>3828</v>
      </c>
      <c r="F1395" s="277">
        <v>4</v>
      </c>
      <c r="G1395" s="277">
        <v>67</v>
      </c>
      <c r="H1395" s="274">
        <v>1124.3006611200003</v>
      </c>
      <c r="I1395" s="275">
        <f t="shared" si="154"/>
        <v>38226.22247808001</v>
      </c>
      <c r="J1395" s="294">
        <f t="shared" si="155"/>
        <v>38226.22247808001</v>
      </c>
    </row>
    <row r="1396" spans="1:10">
      <c r="A1396" s="295"/>
      <c r="B1396" s="280" t="s">
        <v>99</v>
      </c>
      <c r="C1396" s="280" t="s">
        <v>94</v>
      </c>
      <c r="D1396" s="280">
        <v>400</v>
      </c>
      <c r="E1396" s="280" t="s">
        <v>3828</v>
      </c>
      <c r="F1396" s="280">
        <v>6</v>
      </c>
      <c r="G1396" s="280">
        <v>67</v>
      </c>
      <c r="H1396" s="274">
        <v>895.04382240000007</v>
      </c>
      <c r="I1396" s="275">
        <f t="shared" si="154"/>
        <v>30431.489961600004</v>
      </c>
      <c r="J1396" s="294">
        <f t="shared" si="155"/>
        <v>30431.489961600004</v>
      </c>
    </row>
    <row r="1397" spans="1:10">
      <c r="A1397" s="295"/>
      <c r="B1397" s="277" t="s">
        <v>1687</v>
      </c>
      <c r="C1397" s="277" t="s">
        <v>94</v>
      </c>
      <c r="D1397" s="277" t="s">
        <v>1688</v>
      </c>
      <c r="E1397" s="277" t="s">
        <v>3828</v>
      </c>
      <c r="F1397" s="277">
        <v>7</v>
      </c>
      <c r="G1397" s="277">
        <v>67</v>
      </c>
      <c r="H1397" s="274">
        <v>1124.3006611200003</v>
      </c>
      <c r="I1397" s="275">
        <f t="shared" si="154"/>
        <v>38226.22247808001</v>
      </c>
      <c r="J1397" s="294">
        <f t="shared" si="155"/>
        <v>38226.22247808001</v>
      </c>
    </row>
    <row r="1398" spans="1:10">
      <c r="A1398" s="295"/>
      <c r="B1398" s="277" t="s">
        <v>1689</v>
      </c>
      <c r="C1398" s="277" t="s">
        <v>94</v>
      </c>
      <c r="D1398" s="277">
        <v>230</v>
      </c>
      <c r="E1398" s="277" t="s">
        <v>3828</v>
      </c>
      <c r="F1398" s="277">
        <v>9</v>
      </c>
      <c r="G1398" s="277">
        <v>67</v>
      </c>
      <c r="H1398" s="274">
        <v>1124.3006611200003</v>
      </c>
      <c r="I1398" s="275">
        <f t="shared" si="154"/>
        <v>38226.22247808001</v>
      </c>
      <c r="J1398" s="294">
        <f t="shared" si="155"/>
        <v>38226.22247808001</v>
      </c>
    </row>
    <row r="1399" spans="1:10">
      <c r="A1399" s="295"/>
      <c r="B1399" s="277" t="s">
        <v>1690</v>
      </c>
      <c r="C1399" s="277" t="s">
        <v>94</v>
      </c>
      <c r="D1399" s="277" t="s">
        <v>3827</v>
      </c>
      <c r="E1399" s="277" t="s">
        <v>3828</v>
      </c>
      <c r="F1399" s="277">
        <v>4</v>
      </c>
      <c r="G1399" s="277">
        <v>67</v>
      </c>
      <c r="H1399" s="274">
        <v>917.02735488000008</v>
      </c>
      <c r="I1399" s="275">
        <f t="shared" si="154"/>
        <v>31178.930065920002</v>
      </c>
      <c r="J1399" s="294">
        <f t="shared" si="155"/>
        <v>31178.930065920002</v>
      </c>
    </row>
    <row r="1400" spans="1:10">
      <c r="A1400" s="295"/>
      <c r="B1400" s="280" t="s">
        <v>1691</v>
      </c>
      <c r="C1400" s="280" t="s">
        <v>94</v>
      </c>
      <c r="D1400" s="280" t="s">
        <v>3856</v>
      </c>
      <c r="E1400" s="280" t="s">
        <v>3828</v>
      </c>
      <c r="F1400" s="280">
        <v>6</v>
      </c>
      <c r="G1400" s="280">
        <v>67</v>
      </c>
      <c r="H1400" s="274">
        <v>879.34129920000009</v>
      </c>
      <c r="I1400" s="275">
        <f t="shared" si="154"/>
        <v>29897.604172800002</v>
      </c>
      <c r="J1400" s="294">
        <f t="shared" si="155"/>
        <v>29897.604172800002</v>
      </c>
    </row>
    <row r="1401" spans="1:10">
      <c r="A1401" s="295"/>
      <c r="B1401" s="277" t="s">
        <v>1692</v>
      </c>
      <c r="C1401" s="277" t="s">
        <v>94</v>
      </c>
      <c r="D1401" s="277" t="s">
        <v>3859</v>
      </c>
      <c r="E1401" s="277" t="s">
        <v>3828</v>
      </c>
      <c r="F1401" s="277">
        <v>9</v>
      </c>
      <c r="G1401" s="277">
        <v>67</v>
      </c>
      <c r="H1401" s="274">
        <v>917.02735488000008</v>
      </c>
      <c r="I1401" s="275">
        <f t="shared" si="154"/>
        <v>31178.930065920002</v>
      </c>
      <c r="J1401" s="294">
        <f t="shared" si="155"/>
        <v>31178.930065920002</v>
      </c>
    </row>
    <row r="1402" spans="1:10">
      <c r="A1402" s="295"/>
      <c r="B1402" s="277"/>
      <c r="C1402" s="277"/>
      <c r="D1402" s="277"/>
      <c r="E1402" s="277"/>
      <c r="F1402" s="277"/>
      <c r="G1402" s="277"/>
      <c r="H1402" s="274"/>
      <c r="I1402" s="275"/>
      <c r="J1402" s="294"/>
    </row>
    <row r="1403" spans="1:10">
      <c r="A1403" s="295"/>
      <c r="B1403" s="277" t="s">
        <v>1693</v>
      </c>
      <c r="C1403" s="277" t="s">
        <v>1694</v>
      </c>
      <c r="D1403" s="277" t="s">
        <v>3827</v>
      </c>
      <c r="E1403" s="277"/>
      <c r="F1403" s="277"/>
      <c r="G1403" s="277">
        <v>44</v>
      </c>
      <c r="H1403" s="274">
        <v>97.355643839999999</v>
      </c>
      <c r="I1403" s="275">
        <f t="shared" ref="I1403:I1422" si="156">H1403*$I$11</f>
        <v>3310.0918905600001</v>
      </c>
      <c r="J1403" s="294">
        <f t="shared" ref="J1403:J1422" si="157">I1403*(1-J$11)</f>
        <v>3310.0918905600001</v>
      </c>
    </row>
    <row r="1404" spans="1:10">
      <c r="A1404" s="295"/>
      <c r="B1404" s="277" t="s">
        <v>1695</v>
      </c>
      <c r="C1404" s="277" t="s">
        <v>1694</v>
      </c>
      <c r="D1404" s="277" t="s">
        <v>3831</v>
      </c>
      <c r="E1404" s="277"/>
      <c r="F1404" s="277"/>
      <c r="G1404" s="277">
        <v>44</v>
      </c>
      <c r="H1404" s="274">
        <v>95.785391520000019</v>
      </c>
      <c r="I1404" s="275">
        <f t="shared" si="156"/>
        <v>3256.7033116800008</v>
      </c>
      <c r="J1404" s="294">
        <f t="shared" si="157"/>
        <v>3256.7033116800008</v>
      </c>
    </row>
    <row r="1405" spans="1:10">
      <c r="A1405" s="295"/>
      <c r="B1405" s="277" t="s">
        <v>1696</v>
      </c>
      <c r="C1405" s="277" t="s">
        <v>1694</v>
      </c>
      <c r="D1405" s="277" t="s">
        <v>3835</v>
      </c>
      <c r="E1405" s="277"/>
      <c r="F1405" s="277"/>
      <c r="G1405" s="277">
        <v>44</v>
      </c>
      <c r="H1405" s="274">
        <v>97.355643839999999</v>
      </c>
      <c r="I1405" s="275">
        <f t="shared" si="156"/>
        <v>3310.0918905600001</v>
      </c>
      <c r="J1405" s="294">
        <f t="shared" si="157"/>
        <v>3310.0918905600001</v>
      </c>
    </row>
    <row r="1406" spans="1:10">
      <c r="A1406" s="295"/>
      <c r="B1406" s="277" t="s">
        <v>1697</v>
      </c>
      <c r="C1406" s="277" t="s">
        <v>1694</v>
      </c>
      <c r="D1406" s="277">
        <v>400</v>
      </c>
      <c r="E1406" s="277"/>
      <c r="F1406" s="277"/>
      <c r="G1406" s="277">
        <v>44</v>
      </c>
      <c r="H1406" s="274">
        <v>132.21524534400001</v>
      </c>
      <c r="I1406" s="275">
        <f t="shared" si="156"/>
        <v>4495.3183416960001</v>
      </c>
      <c r="J1406" s="294">
        <f t="shared" si="157"/>
        <v>4495.3183416960001</v>
      </c>
    </row>
    <row r="1407" spans="1:10">
      <c r="A1407" s="295"/>
      <c r="B1407" s="277" t="s">
        <v>1698</v>
      </c>
      <c r="C1407" s="277" t="s">
        <v>1694</v>
      </c>
      <c r="D1407" s="277">
        <v>230</v>
      </c>
      <c r="E1407" s="277"/>
      <c r="F1407" s="277"/>
      <c r="G1407" s="277">
        <v>44</v>
      </c>
      <c r="H1407" s="274">
        <v>133.78549766399999</v>
      </c>
      <c r="I1407" s="275">
        <f t="shared" si="156"/>
        <v>4548.7069205759999</v>
      </c>
      <c r="J1407" s="294">
        <f t="shared" si="157"/>
        <v>4548.7069205759999</v>
      </c>
    </row>
    <row r="1408" spans="1:10">
      <c r="A1408" s="295"/>
      <c r="B1408" s="277" t="s">
        <v>1699</v>
      </c>
      <c r="C1408" s="277" t="s">
        <v>1694</v>
      </c>
      <c r="D1408" s="277" t="s">
        <v>3856</v>
      </c>
      <c r="E1408" s="277"/>
      <c r="F1408" s="277"/>
      <c r="G1408" s="277">
        <v>44</v>
      </c>
      <c r="H1408" s="274">
        <v>131.90119487999999</v>
      </c>
      <c r="I1408" s="275">
        <f t="shared" si="156"/>
        <v>4484.6406259199994</v>
      </c>
      <c r="J1408" s="294">
        <f t="shared" si="157"/>
        <v>4484.6406259199994</v>
      </c>
    </row>
    <row r="1409" spans="1:10">
      <c r="A1409" s="295"/>
      <c r="B1409" s="277" t="s">
        <v>1700</v>
      </c>
      <c r="C1409" s="277" t="s">
        <v>1694</v>
      </c>
      <c r="D1409" s="277" t="s">
        <v>3859</v>
      </c>
      <c r="E1409" s="277"/>
      <c r="F1409" s="277"/>
      <c r="G1409" s="277">
        <v>44</v>
      </c>
      <c r="H1409" s="274">
        <v>135.66980044799999</v>
      </c>
      <c r="I1409" s="275">
        <f t="shared" si="156"/>
        <v>4612.7732152319995</v>
      </c>
      <c r="J1409" s="294">
        <f t="shared" si="157"/>
        <v>4612.7732152319995</v>
      </c>
    </row>
    <row r="1410" spans="1:10">
      <c r="A1410" s="295"/>
      <c r="B1410" s="277" t="s">
        <v>1701</v>
      </c>
      <c r="C1410" s="277" t="s">
        <v>1702</v>
      </c>
      <c r="D1410" s="277" t="s">
        <v>3827</v>
      </c>
      <c r="E1410" s="277"/>
      <c r="F1410" s="277"/>
      <c r="G1410" s="277">
        <v>44</v>
      </c>
      <c r="H1410" s="274">
        <v>108.66146054400001</v>
      </c>
      <c r="I1410" s="275">
        <f t="shared" si="156"/>
        <v>3694.4896584960002</v>
      </c>
      <c r="J1410" s="294">
        <f t="shared" si="157"/>
        <v>3694.4896584960002</v>
      </c>
    </row>
    <row r="1411" spans="1:10">
      <c r="A1411" s="295"/>
      <c r="B1411" s="277" t="s">
        <v>1703</v>
      </c>
      <c r="C1411" s="277" t="s">
        <v>1702</v>
      </c>
      <c r="D1411" s="277" t="s">
        <v>3831</v>
      </c>
      <c r="E1411" s="277"/>
      <c r="F1411" s="277"/>
      <c r="G1411" s="277">
        <v>44</v>
      </c>
      <c r="H1411" s="274">
        <v>109.76063716800002</v>
      </c>
      <c r="I1411" s="275">
        <f t="shared" si="156"/>
        <v>3731.8616637120003</v>
      </c>
      <c r="J1411" s="294">
        <f t="shared" si="157"/>
        <v>3731.8616637120003</v>
      </c>
    </row>
    <row r="1412" spans="1:10">
      <c r="A1412" s="295"/>
      <c r="B1412" s="277" t="s">
        <v>1704</v>
      </c>
      <c r="C1412" s="277" t="s">
        <v>1702</v>
      </c>
      <c r="D1412" s="277" t="s">
        <v>3835</v>
      </c>
      <c r="E1412" s="277"/>
      <c r="F1412" s="277"/>
      <c r="G1412" s="277">
        <v>44</v>
      </c>
      <c r="H1412" s="274">
        <v>110.23171286400002</v>
      </c>
      <c r="I1412" s="275">
        <f t="shared" si="156"/>
        <v>3747.8782373760005</v>
      </c>
      <c r="J1412" s="294">
        <f t="shared" si="157"/>
        <v>3747.8782373760005</v>
      </c>
    </row>
    <row r="1413" spans="1:10">
      <c r="A1413" s="295"/>
      <c r="B1413" s="277" t="s">
        <v>1705</v>
      </c>
      <c r="C1413" s="277" t="s">
        <v>1702</v>
      </c>
      <c r="D1413" s="277">
        <v>400</v>
      </c>
      <c r="E1413" s="277"/>
      <c r="F1413" s="277"/>
      <c r="G1413" s="277">
        <v>44</v>
      </c>
      <c r="H1413" s="274">
        <v>135.04169952000001</v>
      </c>
      <c r="I1413" s="275">
        <f t="shared" si="156"/>
        <v>4591.41778368</v>
      </c>
      <c r="J1413" s="294">
        <f t="shared" si="157"/>
        <v>4591.41778368</v>
      </c>
    </row>
    <row r="1414" spans="1:10">
      <c r="A1414" s="295"/>
      <c r="B1414" s="277" t="s">
        <v>1706</v>
      </c>
      <c r="C1414" s="277" t="s">
        <v>1702</v>
      </c>
      <c r="D1414" s="277">
        <v>230</v>
      </c>
      <c r="E1414" s="277"/>
      <c r="F1414" s="277"/>
      <c r="G1414" s="277">
        <v>44</v>
      </c>
      <c r="H1414" s="274">
        <v>136.29790137600003</v>
      </c>
      <c r="I1414" s="275">
        <f t="shared" si="156"/>
        <v>4634.1286467840009</v>
      </c>
      <c r="J1414" s="294">
        <f t="shared" si="157"/>
        <v>4634.1286467840009</v>
      </c>
    </row>
    <row r="1415" spans="1:10">
      <c r="A1415" s="295"/>
      <c r="B1415" s="277" t="s">
        <v>1707</v>
      </c>
      <c r="C1415" s="277" t="s">
        <v>1702</v>
      </c>
      <c r="D1415" s="277" t="s">
        <v>3856</v>
      </c>
      <c r="E1415" s="277"/>
      <c r="F1415" s="277"/>
      <c r="G1415" s="277">
        <v>44</v>
      </c>
      <c r="H1415" s="274">
        <v>136.92600230400001</v>
      </c>
      <c r="I1415" s="275">
        <f t="shared" si="156"/>
        <v>4655.4840783360005</v>
      </c>
      <c r="J1415" s="294">
        <f t="shared" si="157"/>
        <v>4655.4840783360005</v>
      </c>
    </row>
    <row r="1416" spans="1:10">
      <c r="A1416" s="295"/>
      <c r="B1416" s="277" t="s">
        <v>908</v>
      </c>
      <c r="C1416" s="277" t="s">
        <v>1702</v>
      </c>
      <c r="D1416" s="277" t="s">
        <v>3859</v>
      </c>
      <c r="E1416" s="277"/>
      <c r="F1416" s="277"/>
      <c r="G1416" s="277">
        <v>44</v>
      </c>
      <c r="H1416" s="274">
        <v>137.86815369599998</v>
      </c>
      <c r="I1416" s="275">
        <f t="shared" si="156"/>
        <v>4687.5172256639989</v>
      </c>
      <c r="J1416" s="294">
        <f t="shared" si="157"/>
        <v>4687.5172256639989</v>
      </c>
    </row>
    <row r="1417" spans="1:10">
      <c r="A1417" s="295"/>
      <c r="B1417" s="277" t="s">
        <v>909</v>
      </c>
      <c r="C1417" s="277" t="s">
        <v>910</v>
      </c>
      <c r="D1417" s="277" t="s">
        <v>3831</v>
      </c>
      <c r="E1417" s="277"/>
      <c r="F1417" s="277"/>
      <c r="G1417" s="277">
        <v>44</v>
      </c>
      <c r="H1417" s="274">
        <v>135.355749984</v>
      </c>
      <c r="I1417" s="275">
        <f t="shared" si="156"/>
        <v>4602.0954994559997</v>
      </c>
      <c r="J1417" s="294">
        <f t="shared" si="157"/>
        <v>4602.0954994559997</v>
      </c>
    </row>
    <row r="1418" spans="1:10">
      <c r="A1418" s="295"/>
      <c r="B1418" s="277" t="s">
        <v>911</v>
      </c>
      <c r="C1418" s="277" t="s">
        <v>910</v>
      </c>
      <c r="D1418" s="277" t="s">
        <v>3835</v>
      </c>
      <c r="E1418" s="277"/>
      <c r="F1418" s="277"/>
      <c r="G1418" s="277">
        <v>44</v>
      </c>
      <c r="H1418" s="274">
        <v>136.92600230400001</v>
      </c>
      <c r="I1418" s="275">
        <f t="shared" si="156"/>
        <v>4655.4840783360005</v>
      </c>
      <c r="J1418" s="294">
        <f t="shared" si="157"/>
        <v>4655.4840783360005</v>
      </c>
    </row>
    <row r="1419" spans="1:10">
      <c r="A1419" s="295"/>
      <c r="B1419" s="277" t="s">
        <v>912</v>
      </c>
      <c r="C1419" s="277" t="s">
        <v>910</v>
      </c>
      <c r="D1419" s="277">
        <v>400</v>
      </c>
      <c r="E1419" s="277"/>
      <c r="F1419" s="277"/>
      <c r="G1419" s="277">
        <v>44</v>
      </c>
      <c r="H1419" s="274">
        <v>154.51282828800004</v>
      </c>
      <c r="I1419" s="275">
        <f t="shared" si="156"/>
        <v>5253.4361617920013</v>
      </c>
      <c r="J1419" s="294">
        <f t="shared" si="157"/>
        <v>5253.4361617920013</v>
      </c>
    </row>
    <row r="1420" spans="1:10">
      <c r="A1420" s="295"/>
      <c r="B1420" s="277" t="s">
        <v>913</v>
      </c>
      <c r="C1420" s="277" t="s">
        <v>910</v>
      </c>
      <c r="D1420" s="277">
        <v>230</v>
      </c>
      <c r="E1420" s="277"/>
      <c r="F1420" s="277"/>
      <c r="G1420" s="277">
        <v>44</v>
      </c>
      <c r="H1420" s="274">
        <v>156.39713107200001</v>
      </c>
      <c r="I1420" s="275">
        <f t="shared" si="156"/>
        <v>5317.502456448</v>
      </c>
      <c r="J1420" s="294">
        <f t="shared" si="157"/>
        <v>5317.502456448</v>
      </c>
    </row>
    <row r="1421" spans="1:10">
      <c r="A1421" s="295"/>
      <c r="B1421" s="277" t="s">
        <v>2218</v>
      </c>
      <c r="C1421" s="277" t="s">
        <v>910</v>
      </c>
      <c r="D1421" s="277" t="s">
        <v>3856</v>
      </c>
      <c r="E1421" s="277"/>
      <c r="F1421" s="277"/>
      <c r="G1421" s="277">
        <v>44</v>
      </c>
      <c r="H1421" s="274">
        <v>164.24839267199994</v>
      </c>
      <c r="I1421" s="275">
        <f t="shared" si="156"/>
        <v>5584.4453508479983</v>
      </c>
      <c r="J1421" s="294">
        <f t="shared" si="157"/>
        <v>5584.4453508479983</v>
      </c>
    </row>
    <row r="1422" spans="1:10">
      <c r="A1422" s="295"/>
      <c r="B1422" s="277" t="s">
        <v>2219</v>
      </c>
      <c r="C1422" s="277" t="s">
        <v>910</v>
      </c>
      <c r="D1422" s="277" t="s">
        <v>3859</v>
      </c>
      <c r="E1422" s="277"/>
      <c r="F1422" s="277"/>
      <c r="G1422" s="277">
        <v>44</v>
      </c>
      <c r="H1422" s="274">
        <v>165.818644992</v>
      </c>
      <c r="I1422" s="275">
        <f t="shared" si="156"/>
        <v>5637.8339297279999</v>
      </c>
      <c r="J1422" s="294">
        <f t="shared" si="157"/>
        <v>5637.8339297279999</v>
      </c>
    </row>
    <row r="1423" spans="1:10">
      <c r="A1423" s="295"/>
      <c r="B1423" s="277"/>
      <c r="C1423" s="277"/>
      <c r="D1423" s="277"/>
      <c r="E1423" s="277"/>
      <c r="F1423" s="277"/>
      <c r="G1423" s="277"/>
      <c r="H1423" s="274"/>
      <c r="I1423" s="275"/>
      <c r="J1423" s="294"/>
    </row>
    <row r="1424" spans="1:10">
      <c r="A1424" s="295"/>
      <c r="B1424" s="277" t="s">
        <v>2220</v>
      </c>
      <c r="C1424" s="277" t="s">
        <v>2221</v>
      </c>
      <c r="D1424" s="277" t="s">
        <v>3827</v>
      </c>
      <c r="E1424" s="277"/>
      <c r="F1424" s="277">
        <v>4</v>
      </c>
      <c r="G1424" s="277">
        <v>67</v>
      </c>
      <c r="H1424" s="274">
        <v>81.339070176000007</v>
      </c>
      <c r="I1424" s="275">
        <f t="shared" ref="I1424:I1433" si="158">H1424*$I$11</f>
        <v>2765.5283859840001</v>
      </c>
      <c r="J1424" s="294">
        <f t="shared" ref="J1424:J1433" si="159">I1424*(1-J$11)</f>
        <v>2765.5283859840001</v>
      </c>
    </row>
    <row r="1425" spans="1:10">
      <c r="A1425" s="295"/>
      <c r="B1425" s="280" t="s">
        <v>2222</v>
      </c>
      <c r="C1425" s="280" t="s">
        <v>2221</v>
      </c>
      <c r="D1425" s="280" t="s">
        <v>3831</v>
      </c>
      <c r="E1425" s="280"/>
      <c r="F1425" s="280">
        <v>6</v>
      </c>
      <c r="G1425" s="280">
        <v>67</v>
      </c>
      <c r="H1425" s="274">
        <v>79.454767392000008</v>
      </c>
      <c r="I1425" s="275">
        <f t="shared" si="158"/>
        <v>2701.4620913280005</v>
      </c>
      <c r="J1425" s="294">
        <f t="shared" si="159"/>
        <v>2701.4620913280005</v>
      </c>
    </row>
    <row r="1426" spans="1:10">
      <c r="A1426" s="295"/>
      <c r="B1426" s="277" t="s">
        <v>2223</v>
      </c>
      <c r="C1426" s="277" t="s">
        <v>2221</v>
      </c>
      <c r="D1426" s="277" t="s">
        <v>3835</v>
      </c>
      <c r="E1426" s="277"/>
      <c r="F1426" s="277">
        <v>9</v>
      </c>
      <c r="G1426" s="277">
        <v>67</v>
      </c>
      <c r="H1426" s="274">
        <v>103.47962788800001</v>
      </c>
      <c r="I1426" s="275">
        <f t="shared" si="158"/>
        <v>3518.3073481920005</v>
      </c>
      <c r="J1426" s="294">
        <f t="shared" si="159"/>
        <v>3518.3073481920005</v>
      </c>
    </row>
    <row r="1427" spans="1:10">
      <c r="A1427" s="295"/>
      <c r="B1427" s="277" t="s">
        <v>2224</v>
      </c>
      <c r="C1427" s="277" t="s">
        <v>2221</v>
      </c>
      <c r="D1427" s="277" t="s">
        <v>3827</v>
      </c>
      <c r="E1427" s="277"/>
      <c r="F1427" s="277">
        <v>4</v>
      </c>
      <c r="G1427" s="277">
        <v>67</v>
      </c>
      <c r="H1427" s="274">
        <v>107.87633438400002</v>
      </c>
      <c r="I1427" s="275">
        <f t="shared" si="158"/>
        <v>3667.7953690560007</v>
      </c>
      <c r="J1427" s="294">
        <f t="shared" si="159"/>
        <v>3667.7953690560007</v>
      </c>
    </row>
    <row r="1428" spans="1:10">
      <c r="A1428" s="295"/>
      <c r="B1428" s="280" t="s">
        <v>2225</v>
      </c>
      <c r="C1428" s="280" t="s">
        <v>2221</v>
      </c>
      <c r="D1428" s="280">
        <v>400</v>
      </c>
      <c r="E1428" s="280"/>
      <c r="F1428" s="280">
        <v>6</v>
      </c>
      <c r="G1428" s="280">
        <v>67</v>
      </c>
      <c r="H1428" s="274">
        <v>83.223372960000006</v>
      </c>
      <c r="I1428" s="275">
        <f t="shared" si="158"/>
        <v>2829.5946806400002</v>
      </c>
      <c r="J1428" s="294">
        <f t="shared" si="159"/>
        <v>2829.5946806400002</v>
      </c>
    </row>
    <row r="1429" spans="1:10">
      <c r="A1429" s="295"/>
      <c r="B1429" s="277" t="s">
        <v>2226</v>
      </c>
      <c r="C1429" s="277" t="s">
        <v>2221</v>
      </c>
      <c r="D1429" s="277" t="s">
        <v>3833</v>
      </c>
      <c r="E1429" s="277"/>
      <c r="F1429" s="277">
        <v>7</v>
      </c>
      <c r="G1429" s="277">
        <v>67</v>
      </c>
      <c r="H1429" s="274">
        <v>107.87633438400002</v>
      </c>
      <c r="I1429" s="275">
        <f t="shared" si="158"/>
        <v>3667.7953690560007</v>
      </c>
      <c r="J1429" s="294">
        <f t="shared" si="159"/>
        <v>3667.7953690560007</v>
      </c>
    </row>
    <row r="1430" spans="1:10">
      <c r="A1430" s="295"/>
      <c r="B1430" s="277" t="s">
        <v>2227</v>
      </c>
      <c r="C1430" s="277" t="s">
        <v>2221</v>
      </c>
      <c r="D1430" s="277">
        <v>230</v>
      </c>
      <c r="E1430" s="277"/>
      <c r="F1430" s="277">
        <v>9</v>
      </c>
      <c r="G1430" s="277">
        <v>67</v>
      </c>
      <c r="H1430" s="274">
        <v>85.107675744000019</v>
      </c>
      <c r="I1430" s="275">
        <f t="shared" si="158"/>
        <v>2893.6609752960007</v>
      </c>
      <c r="J1430" s="294">
        <f t="shared" si="159"/>
        <v>2893.6609752960007</v>
      </c>
    </row>
    <row r="1431" spans="1:10">
      <c r="A1431" s="295"/>
      <c r="B1431" s="277" t="s">
        <v>2228</v>
      </c>
      <c r="C1431" s="277" t="s">
        <v>2221</v>
      </c>
      <c r="D1431" s="277" t="s">
        <v>3827</v>
      </c>
      <c r="E1431" s="277"/>
      <c r="F1431" s="277">
        <v>4</v>
      </c>
      <c r="G1431" s="277">
        <v>67</v>
      </c>
      <c r="H1431" s="274">
        <v>110.859813792</v>
      </c>
      <c r="I1431" s="275">
        <f t="shared" si="158"/>
        <v>3769.233668928</v>
      </c>
      <c r="J1431" s="294">
        <f t="shared" si="159"/>
        <v>3769.233668928</v>
      </c>
    </row>
    <row r="1432" spans="1:10">
      <c r="A1432" s="295"/>
      <c r="B1432" s="280" t="s">
        <v>2229</v>
      </c>
      <c r="C1432" s="280" t="s">
        <v>2221</v>
      </c>
      <c r="D1432" s="280" t="s">
        <v>3856</v>
      </c>
      <c r="E1432" s="280"/>
      <c r="F1432" s="280">
        <v>6</v>
      </c>
      <c r="G1432" s="280">
        <v>67</v>
      </c>
      <c r="H1432" s="274">
        <v>85.107675744000019</v>
      </c>
      <c r="I1432" s="275">
        <f t="shared" si="158"/>
        <v>2893.6609752960007</v>
      </c>
      <c r="J1432" s="294">
        <f t="shared" si="159"/>
        <v>2893.6609752960007</v>
      </c>
    </row>
    <row r="1433" spans="1:10">
      <c r="A1433" s="295"/>
      <c r="B1433" s="277" t="s">
        <v>2230</v>
      </c>
      <c r="C1433" s="277" t="s">
        <v>2221</v>
      </c>
      <c r="D1433" s="277" t="s">
        <v>3859</v>
      </c>
      <c r="E1433" s="277"/>
      <c r="F1433" s="277">
        <v>9</v>
      </c>
      <c r="G1433" s="277">
        <v>67</v>
      </c>
      <c r="H1433" s="274">
        <v>110.859813792</v>
      </c>
      <c r="I1433" s="275">
        <f t="shared" si="158"/>
        <v>3769.233668928</v>
      </c>
      <c r="J1433" s="294">
        <f t="shared" si="159"/>
        <v>3769.233668928</v>
      </c>
    </row>
    <row r="1434" spans="1:10">
      <c r="A1434" s="295"/>
      <c r="B1434" s="277"/>
      <c r="C1434" s="277"/>
      <c r="D1434" s="277"/>
      <c r="E1434" s="277"/>
      <c r="F1434" s="277"/>
      <c r="G1434" s="277"/>
      <c r="H1434" s="274"/>
      <c r="I1434" s="275"/>
      <c r="J1434" s="294"/>
    </row>
    <row r="1435" spans="1:10">
      <c r="A1435" s="295"/>
      <c r="B1435" s="277" t="s">
        <v>2231</v>
      </c>
      <c r="C1435" s="277" t="s">
        <v>2232</v>
      </c>
      <c r="D1435" s="277" t="s">
        <v>3827</v>
      </c>
      <c r="E1435" s="277"/>
      <c r="F1435" s="277">
        <v>4</v>
      </c>
      <c r="G1435" s="277">
        <v>67</v>
      </c>
      <c r="H1435" s="274">
        <v>120.12430248000001</v>
      </c>
      <c r="I1435" s="275">
        <f t="shared" ref="I1435:I1444" si="160">H1435*$I$11</f>
        <v>4084.2262843200006</v>
      </c>
      <c r="J1435" s="294">
        <f t="shared" ref="J1435:J1444" si="161">I1435*(1-J$11)</f>
        <v>4084.2262843200006</v>
      </c>
    </row>
    <row r="1436" spans="1:10">
      <c r="A1436" s="295"/>
      <c r="B1436" s="280" t="s">
        <v>2233</v>
      </c>
      <c r="C1436" s="280" t="s">
        <v>2232</v>
      </c>
      <c r="D1436" s="280" t="s">
        <v>3831</v>
      </c>
      <c r="E1436" s="280"/>
      <c r="F1436" s="280">
        <v>6</v>
      </c>
      <c r="G1436" s="280">
        <v>67</v>
      </c>
      <c r="H1436" s="274">
        <v>92.487861648000006</v>
      </c>
      <c r="I1436" s="275">
        <f t="shared" si="160"/>
        <v>3144.5872960320003</v>
      </c>
      <c r="J1436" s="294">
        <f t="shared" si="161"/>
        <v>3144.5872960320003</v>
      </c>
    </row>
    <row r="1437" spans="1:10">
      <c r="A1437" s="295"/>
      <c r="B1437" s="277" t="s">
        <v>2234</v>
      </c>
      <c r="C1437" s="277" t="s">
        <v>2232</v>
      </c>
      <c r="D1437" s="277" t="s">
        <v>3835</v>
      </c>
      <c r="E1437" s="277"/>
      <c r="F1437" s="277">
        <v>9</v>
      </c>
      <c r="G1437" s="277">
        <v>67</v>
      </c>
      <c r="H1437" s="274">
        <v>120.12430248000001</v>
      </c>
      <c r="I1437" s="275">
        <f t="shared" si="160"/>
        <v>4084.2262843200006</v>
      </c>
      <c r="J1437" s="294">
        <f t="shared" si="161"/>
        <v>4084.2262843200006</v>
      </c>
    </row>
    <row r="1438" spans="1:10">
      <c r="A1438" s="295"/>
      <c r="B1438" s="277" t="s">
        <v>2235</v>
      </c>
      <c r="C1438" s="277" t="s">
        <v>2232</v>
      </c>
      <c r="D1438" s="277" t="s">
        <v>3827</v>
      </c>
      <c r="E1438" s="277"/>
      <c r="F1438" s="277">
        <v>4</v>
      </c>
      <c r="G1438" s="277">
        <v>67</v>
      </c>
      <c r="H1438" s="274">
        <v>97.983744767999994</v>
      </c>
      <c r="I1438" s="275">
        <f t="shared" si="160"/>
        <v>3331.4473221119997</v>
      </c>
      <c r="J1438" s="294">
        <f t="shared" si="161"/>
        <v>3331.4473221119997</v>
      </c>
    </row>
    <row r="1439" spans="1:10">
      <c r="A1439" s="295"/>
      <c r="B1439" s="280" t="s">
        <v>2236</v>
      </c>
      <c r="C1439" s="280" t="s">
        <v>2232</v>
      </c>
      <c r="D1439" s="280">
        <v>400</v>
      </c>
      <c r="E1439" s="280"/>
      <c r="F1439" s="280">
        <v>6</v>
      </c>
      <c r="G1439" s="280">
        <v>67</v>
      </c>
      <c r="H1439" s="274">
        <v>96.099441983999981</v>
      </c>
      <c r="I1439" s="275">
        <f t="shared" si="160"/>
        <v>3267.3810274559992</v>
      </c>
      <c r="J1439" s="294">
        <f t="shared" si="161"/>
        <v>3267.3810274559992</v>
      </c>
    </row>
    <row r="1440" spans="1:10">
      <c r="A1440" s="295"/>
      <c r="B1440" s="277" t="s">
        <v>2237</v>
      </c>
      <c r="C1440" s="277" t="s">
        <v>2232</v>
      </c>
      <c r="D1440" s="277" t="s">
        <v>3833</v>
      </c>
      <c r="E1440" s="277"/>
      <c r="F1440" s="277">
        <v>7</v>
      </c>
      <c r="G1440" s="277">
        <v>67</v>
      </c>
      <c r="H1440" s="274">
        <v>129.70284163199997</v>
      </c>
      <c r="I1440" s="275">
        <f t="shared" si="160"/>
        <v>4409.896615487999</v>
      </c>
      <c r="J1440" s="294">
        <f t="shared" si="161"/>
        <v>4409.896615487999</v>
      </c>
    </row>
    <row r="1441" spans="1:10">
      <c r="A1441" s="295"/>
      <c r="B1441" s="277" t="s">
        <v>2238</v>
      </c>
      <c r="C1441" s="277" t="s">
        <v>2232</v>
      </c>
      <c r="D1441" s="277">
        <v>230</v>
      </c>
      <c r="E1441" s="277"/>
      <c r="F1441" s="277">
        <v>9</v>
      </c>
      <c r="G1441" s="277">
        <v>67</v>
      </c>
      <c r="H1441" s="274">
        <v>99.868047552000007</v>
      </c>
      <c r="I1441" s="275">
        <f t="shared" si="160"/>
        <v>3395.5136167680002</v>
      </c>
      <c r="J1441" s="294">
        <f t="shared" si="161"/>
        <v>3395.5136167680002</v>
      </c>
    </row>
    <row r="1442" spans="1:10">
      <c r="A1442" s="295"/>
      <c r="B1442" s="277" t="s">
        <v>2239</v>
      </c>
      <c r="C1442" s="277" t="s">
        <v>2232</v>
      </c>
      <c r="D1442" s="277" t="s">
        <v>3827</v>
      </c>
      <c r="E1442" s="277"/>
      <c r="F1442" s="277">
        <v>4</v>
      </c>
      <c r="G1442" s="277">
        <v>67</v>
      </c>
      <c r="H1442" s="274">
        <v>129.70284163199997</v>
      </c>
      <c r="I1442" s="275">
        <f t="shared" si="160"/>
        <v>4409.896615487999</v>
      </c>
      <c r="J1442" s="294">
        <f t="shared" si="161"/>
        <v>4409.896615487999</v>
      </c>
    </row>
    <row r="1443" spans="1:10">
      <c r="A1443" s="295"/>
      <c r="B1443" s="280" t="s">
        <v>2240</v>
      </c>
      <c r="C1443" s="280" t="s">
        <v>2232</v>
      </c>
      <c r="D1443" s="280" t="s">
        <v>3856</v>
      </c>
      <c r="E1443" s="280"/>
      <c r="F1443" s="280">
        <v>6</v>
      </c>
      <c r="G1443" s="280">
        <v>67</v>
      </c>
      <c r="H1443" s="274">
        <v>99.868047552000007</v>
      </c>
      <c r="I1443" s="275">
        <f t="shared" si="160"/>
        <v>3395.5136167680002</v>
      </c>
      <c r="J1443" s="294">
        <f t="shared" si="161"/>
        <v>3395.5136167680002</v>
      </c>
    </row>
    <row r="1444" spans="1:10">
      <c r="A1444" s="295"/>
      <c r="B1444" s="277" t="s">
        <v>2241</v>
      </c>
      <c r="C1444" s="277" t="s">
        <v>2232</v>
      </c>
      <c r="D1444" s="277" t="s">
        <v>3859</v>
      </c>
      <c r="E1444" s="277"/>
      <c r="F1444" s="277">
        <v>9</v>
      </c>
      <c r="G1444" s="277">
        <v>67</v>
      </c>
      <c r="H1444" s="274">
        <v>129.859866864</v>
      </c>
      <c r="I1444" s="275">
        <f t="shared" si="160"/>
        <v>4415.2354733760003</v>
      </c>
      <c r="J1444" s="294">
        <f t="shared" si="161"/>
        <v>4415.2354733760003</v>
      </c>
    </row>
    <row r="1445" spans="1:10">
      <c r="A1445" s="295"/>
      <c r="B1445" s="277"/>
      <c r="C1445" s="277"/>
      <c r="D1445" s="277"/>
      <c r="E1445" s="277"/>
      <c r="F1445" s="277"/>
      <c r="G1445" s="277"/>
      <c r="H1445" s="274"/>
      <c r="I1445" s="275"/>
      <c r="J1445" s="294"/>
    </row>
    <row r="1446" spans="1:10">
      <c r="A1446" s="295"/>
      <c r="B1446" s="277" t="s">
        <v>2242</v>
      </c>
      <c r="C1446" s="277" t="s">
        <v>2243</v>
      </c>
      <c r="D1446" s="277" t="s">
        <v>3827</v>
      </c>
      <c r="E1446" s="277"/>
      <c r="F1446" s="277">
        <v>4</v>
      </c>
      <c r="G1446" s="277">
        <v>67</v>
      </c>
      <c r="H1446" s="274">
        <v>269.76934857599997</v>
      </c>
      <c r="I1446" s="275">
        <f t="shared" ref="I1446:I1455" si="162">H1446*$I$11</f>
        <v>9172.1578515839992</v>
      </c>
      <c r="J1446" s="294">
        <f t="shared" ref="J1446:J1455" si="163">I1446*(1-J$11)</f>
        <v>9172.1578515839992</v>
      </c>
    </row>
    <row r="1447" spans="1:10">
      <c r="A1447" s="295"/>
      <c r="B1447" s="280" t="s">
        <v>2244</v>
      </c>
      <c r="C1447" s="280" t="s">
        <v>2243</v>
      </c>
      <c r="D1447" s="280" t="s">
        <v>3831</v>
      </c>
      <c r="E1447" s="280"/>
      <c r="F1447" s="280">
        <v>6</v>
      </c>
      <c r="G1447" s="280">
        <v>67</v>
      </c>
      <c r="H1447" s="274">
        <v>236.47999939199997</v>
      </c>
      <c r="I1447" s="275">
        <f t="shared" si="162"/>
        <v>8040.3199793279991</v>
      </c>
      <c r="J1447" s="294">
        <f t="shared" si="163"/>
        <v>8040.3199793279991</v>
      </c>
    </row>
    <row r="1448" spans="1:10">
      <c r="A1448" s="295"/>
      <c r="B1448" s="277" t="s">
        <v>2245</v>
      </c>
      <c r="C1448" s="277" t="s">
        <v>2243</v>
      </c>
      <c r="D1448" s="277" t="s">
        <v>3835</v>
      </c>
      <c r="E1448" s="277"/>
      <c r="F1448" s="277">
        <v>9</v>
      </c>
      <c r="G1448" s="277">
        <v>67</v>
      </c>
      <c r="H1448" s="274">
        <v>269.76934857599997</v>
      </c>
      <c r="I1448" s="275">
        <f t="shared" si="162"/>
        <v>9172.1578515839992</v>
      </c>
      <c r="J1448" s="294">
        <f t="shared" si="163"/>
        <v>9172.1578515839992</v>
      </c>
    </row>
    <row r="1449" spans="1:10">
      <c r="A1449" s="295"/>
      <c r="B1449" s="277" t="s">
        <v>2246</v>
      </c>
      <c r="C1449" s="277" t="s">
        <v>2243</v>
      </c>
      <c r="D1449" s="277" t="s">
        <v>3827</v>
      </c>
      <c r="E1449" s="277"/>
      <c r="F1449" s="277">
        <v>4</v>
      </c>
      <c r="G1449" s="277">
        <v>67</v>
      </c>
      <c r="H1449" s="274">
        <v>277.30655971199997</v>
      </c>
      <c r="I1449" s="275">
        <f t="shared" si="162"/>
        <v>9428.4230302079995</v>
      </c>
      <c r="J1449" s="294">
        <f t="shared" si="163"/>
        <v>9428.4230302079995</v>
      </c>
    </row>
    <row r="1450" spans="1:10">
      <c r="A1450" s="295"/>
      <c r="B1450" s="280" t="s">
        <v>2247</v>
      </c>
      <c r="C1450" s="280" t="s">
        <v>2243</v>
      </c>
      <c r="D1450" s="280">
        <v>400</v>
      </c>
      <c r="E1450" s="280"/>
      <c r="F1450" s="280">
        <v>6</v>
      </c>
      <c r="G1450" s="280">
        <v>67</v>
      </c>
      <c r="H1450" s="274">
        <v>243.86018529600003</v>
      </c>
      <c r="I1450" s="275">
        <f t="shared" si="162"/>
        <v>8291.246300064</v>
      </c>
      <c r="J1450" s="294">
        <f t="shared" si="163"/>
        <v>8291.246300064</v>
      </c>
    </row>
    <row r="1451" spans="1:10">
      <c r="A1451" s="295"/>
      <c r="B1451" s="277" t="s">
        <v>2248</v>
      </c>
      <c r="C1451" s="277" t="s">
        <v>2243</v>
      </c>
      <c r="D1451" s="277" t="s">
        <v>3833</v>
      </c>
      <c r="E1451" s="277"/>
      <c r="F1451" s="277">
        <v>7</v>
      </c>
      <c r="G1451" s="277">
        <v>67</v>
      </c>
      <c r="H1451" s="274">
        <v>277.30655971199997</v>
      </c>
      <c r="I1451" s="275">
        <f t="shared" si="162"/>
        <v>9428.4230302079995</v>
      </c>
      <c r="J1451" s="294">
        <f t="shared" si="163"/>
        <v>9428.4230302079995</v>
      </c>
    </row>
    <row r="1452" spans="1:10">
      <c r="A1452" s="295"/>
      <c r="B1452" s="277" t="s">
        <v>2249</v>
      </c>
      <c r="C1452" s="277" t="s">
        <v>2243</v>
      </c>
      <c r="D1452" s="277">
        <v>230</v>
      </c>
      <c r="E1452" s="277"/>
      <c r="F1452" s="277">
        <v>9</v>
      </c>
      <c r="G1452" s="277">
        <v>67</v>
      </c>
      <c r="H1452" s="274">
        <v>277.30655971199997</v>
      </c>
      <c r="I1452" s="275">
        <f t="shared" si="162"/>
        <v>9428.4230302079995</v>
      </c>
      <c r="J1452" s="294">
        <f t="shared" si="163"/>
        <v>9428.4230302079995</v>
      </c>
    </row>
    <row r="1453" spans="1:10">
      <c r="A1453" s="295"/>
      <c r="B1453" s="277" t="s">
        <v>2250</v>
      </c>
      <c r="C1453" s="277" t="s">
        <v>2243</v>
      </c>
      <c r="D1453" s="277" t="s">
        <v>3827</v>
      </c>
      <c r="E1453" s="277"/>
      <c r="F1453" s="277">
        <v>4</v>
      </c>
      <c r="G1453" s="277">
        <v>67</v>
      </c>
      <c r="H1453" s="274">
        <v>284.52972038399997</v>
      </c>
      <c r="I1453" s="275">
        <f t="shared" si="162"/>
        <v>9674.0104930559992</v>
      </c>
      <c r="J1453" s="294">
        <f t="shared" si="163"/>
        <v>9674.0104930559992</v>
      </c>
    </row>
    <row r="1454" spans="1:10">
      <c r="A1454" s="295"/>
      <c r="B1454" s="280" t="s">
        <v>2251</v>
      </c>
      <c r="C1454" s="280" t="s">
        <v>2243</v>
      </c>
      <c r="D1454" s="280" t="s">
        <v>3856</v>
      </c>
      <c r="E1454" s="280"/>
      <c r="F1454" s="280">
        <v>6</v>
      </c>
      <c r="G1454" s="280">
        <v>67</v>
      </c>
      <c r="H1454" s="274">
        <v>251.24037120000006</v>
      </c>
      <c r="I1454" s="275">
        <f t="shared" si="162"/>
        <v>8542.1726208000018</v>
      </c>
      <c r="J1454" s="294">
        <f t="shared" si="163"/>
        <v>8542.1726208000018</v>
      </c>
    </row>
    <row r="1455" spans="1:10">
      <c r="A1455" s="295"/>
      <c r="B1455" s="277" t="s">
        <v>2252</v>
      </c>
      <c r="C1455" s="277" t="s">
        <v>2243</v>
      </c>
      <c r="D1455" s="277" t="s">
        <v>3859</v>
      </c>
      <c r="E1455" s="277"/>
      <c r="F1455" s="277">
        <v>9</v>
      </c>
      <c r="G1455" s="277">
        <v>67</v>
      </c>
      <c r="H1455" s="274">
        <v>284.52972038399997</v>
      </c>
      <c r="I1455" s="275">
        <f t="shared" si="162"/>
        <v>9674.0104930559992</v>
      </c>
      <c r="J1455" s="294">
        <f t="shared" si="163"/>
        <v>9674.0104930559992</v>
      </c>
    </row>
    <row r="1456" spans="1:10">
      <c r="A1456" s="295"/>
      <c r="B1456" s="277"/>
      <c r="C1456" s="277"/>
      <c r="D1456" s="277"/>
      <c r="E1456" s="277"/>
      <c r="F1456" s="277"/>
      <c r="G1456" s="277"/>
      <c r="H1456" s="274"/>
      <c r="I1456" s="275"/>
      <c r="J1456" s="294"/>
    </row>
    <row r="1457" spans="1:10">
      <c r="A1457" s="295"/>
      <c r="B1457" s="277" t="s">
        <v>2253</v>
      </c>
      <c r="C1457" s="277" t="s">
        <v>2254</v>
      </c>
      <c r="D1457" s="277" t="s">
        <v>3827</v>
      </c>
      <c r="E1457" s="277"/>
      <c r="F1457" s="277">
        <v>4</v>
      </c>
      <c r="G1457" s="277">
        <v>67</v>
      </c>
      <c r="H1457" s="274">
        <v>225.48823315199999</v>
      </c>
      <c r="I1457" s="275">
        <f t="shared" ref="I1457:I1466" si="164">H1457*$I$11</f>
        <v>7666.5999271679993</v>
      </c>
      <c r="J1457" s="294">
        <f t="shared" ref="J1457:J1466" si="165">I1457*(1-J$11)</f>
        <v>7666.5999271679993</v>
      </c>
    </row>
    <row r="1458" spans="1:10">
      <c r="A1458" s="295"/>
      <c r="B1458" s="280" t="s">
        <v>2255</v>
      </c>
      <c r="C1458" s="280" t="s">
        <v>2254</v>
      </c>
      <c r="D1458" s="280" t="s">
        <v>3831</v>
      </c>
      <c r="E1458" s="280"/>
      <c r="F1458" s="280">
        <v>6</v>
      </c>
      <c r="G1458" s="280">
        <v>67</v>
      </c>
      <c r="H1458" s="274">
        <v>195.81046430399999</v>
      </c>
      <c r="I1458" s="275">
        <f t="shared" si="164"/>
        <v>6657.555786336</v>
      </c>
      <c r="J1458" s="294">
        <f t="shared" si="165"/>
        <v>6657.555786336</v>
      </c>
    </row>
    <row r="1459" spans="1:10">
      <c r="A1459" s="295"/>
      <c r="B1459" s="277" t="s">
        <v>2256</v>
      </c>
      <c r="C1459" s="277" t="s">
        <v>2254</v>
      </c>
      <c r="D1459" s="277" t="s">
        <v>3835</v>
      </c>
      <c r="E1459" s="277"/>
      <c r="F1459" s="277">
        <v>9</v>
      </c>
      <c r="G1459" s="277">
        <v>67</v>
      </c>
      <c r="H1459" s="274">
        <v>225.48823315199999</v>
      </c>
      <c r="I1459" s="275">
        <f t="shared" si="164"/>
        <v>7666.5999271679993</v>
      </c>
      <c r="J1459" s="294">
        <f t="shared" si="165"/>
        <v>7666.5999271679993</v>
      </c>
    </row>
    <row r="1460" spans="1:10">
      <c r="A1460" s="295"/>
      <c r="B1460" s="277" t="s">
        <v>2257</v>
      </c>
      <c r="C1460" s="277" t="s">
        <v>2254</v>
      </c>
      <c r="D1460" s="277" t="s">
        <v>3827</v>
      </c>
      <c r="E1460" s="277"/>
      <c r="F1460" s="277">
        <v>4</v>
      </c>
      <c r="G1460" s="277">
        <v>67</v>
      </c>
      <c r="H1460" s="274">
        <v>229.09981348800002</v>
      </c>
      <c r="I1460" s="275">
        <f t="shared" si="164"/>
        <v>7789.393658592001</v>
      </c>
      <c r="J1460" s="294">
        <f t="shared" si="165"/>
        <v>7789.393658592001</v>
      </c>
    </row>
    <row r="1461" spans="1:10">
      <c r="A1461" s="295"/>
      <c r="B1461" s="280" t="s">
        <v>2258</v>
      </c>
      <c r="C1461" s="280" t="s">
        <v>2254</v>
      </c>
      <c r="D1461" s="280">
        <v>400</v>
      </c>
      <c r="E1461" s="280"/>
      <c r="F1461" s="280">
        <v>6</v>
      </c>
      <c r="G1461" s="280">
        <v>67</v>
      </c>
      <c r="H1461" s="274">
        <v>199.73609510400001</v>
      </c>
      <c r="I1461" s="275">
        <f t="shared" si="164"/>
        <v>6791.0272335360005</v>
      </c>
      <c r="J1461" s="294">
        <f t="shared" si="165"/>
        <v>6791.0272335360005</v>
      </c>
    </row>
    <row r="1462" spans="1:10">
      <c r="A1462" s="295"/>
      <c r="B1462" s="277" t="s">
        <v>2259</v>
      </c>
      <c r="C1462" s="277" t="s">
        <v>2254</v>
      </c>
      <c r="D1462" s="277" t="s">
        <v>3833</v>
      </c>
      <c r="E1462" s="277"/>
      <c r="F1462" s="277">
        <v>7</v>
      </c>
      <c r="G1462" s="277">
        <v>67</v>
      </c>
      <c r="H1462" s="274">
        <v>228.94278825599997</v>
      </c>
      <c r="I1462" s="275">
        <f t="shared" si="164"/>
        <v>7784.0548007039988</v>
      </c>
      <c r="J1462" s="294">
        <f t="shared" si="165"/>
        <v>7784.0548007039988</v>
      </c>
    </row>
    <row r="1463" spans="1:10">
      <c r="A1463" s="295"/>
      <c r="B1463" s="277" t="s">
        <v>2260</v>
      </c>
      <c r="C1463" s="277" t="s">
        <v>2254</v>
      </c>
      <c r="D1463" s="277">
        <v>230</v>
      </c>
      <c r="E1463" s="277"/>
      <c r="F1463" s="277">
        <v>9</v>
      </c>
      <c r="G1463" s="277">
        <v>67</v>
      </c>
      <c r="H1463" s="274">
        <v>228.94278825599997</v>
      </c>
      <c r="I1463" s="275">
        <f t="shared" si="164"/>
        <v>7784.0548007039988</v>
      </c>
      <c r="J1463" s="294">
        <f t="shared" si="165"/>
        <v>7784.0548007039988</v>
      </c>
    </row>
    <row r="1464" spans="1:10">
      <c r="A1464" s="295"/>
      <c r="B1464" s="277" t="s">
        <v>2261</v>
      </c>
      <c r="C1464" s="277" t="s">
        <v>2254</v>
      </c>
      <c r="D1464" s="277" t="s">
        <v>3827</v>
      </c>
      <c r="E1464" s="277"/>
      <c r="F1464" s="277">
        <v>4</v>
      </c>
      <c r="G1464" s="277">
        <v>67</v>
      </c>
      <c r="H1464" s="274">
        <v>236.63702462399999</v>
      </c>
      <c r="I1464" s="275">
        <f t="shared" si="164"/>
        <v>8045.6588372159995</v>
      </c>
      <c r="J1464" s="294">
        <f t="shared" si="165"/>
        <v>8045.6588372159995</v>
      </c>
    </row>
    <row r="1465" spans="1:10">
      <c r="A1465" s="295"/>
      <c r="B1465" s="280" t="s">
        <v>2262</v>
      </c>
      <c r="C1465" s="280" t="s">
        <v>2254</v>
      </c>
      <c r="D1465" s="280" t="s">
        <v>3856</v>
      </c>
      <c r="E1465" s="280"/>
      <c r="F1465" s="280">
        <v>6</v>
      </c>
      <c r="G1465" s="280">
        <v>67</v>
      </c>
      <c r="H1465" s="274">
        <v>206.95925577600002</v>
      </c>
      <c r="I1465" s="275">
        <f t="shared" si="164"/>
        <v>7036.614696384001</v>
      </c>
      <c r="J1465" s="294">
        <f t="shared" si="165"/>
        <v>7036.614696384001</v>
      </c>
    </row>
    <row r="1466" spans="1:10">
      <c r="A1466" s="295"/>
      <c r="B1466" s="277" t="s">
        <v>2263</v>
      </c>
      <c r="C1466" s="277" t="s">
        <v>2254</v>
      </c>
      <c r="D1466" s="277" t="s">
        <v>3859</v>
      </c>
      <c r="E1466" s="277"/>
      <c r="F1466" s="277">
        <v>9</v>
      </c>
      <c r="G1466" s="277">
        <v>67</v>
      </c>
      <c r="H1466" s="274">
        <v>236.47999939199997</v>
      </c>
      <c r="I1466" s="275">
        <f t="shared" si="164"/>
        <v>8040.3199793279991</v>
      </c>
      <c r="J1466" s="294">
        <f t="shared" si="165"/>
        <v>8040.3199793279991</v>
      </c>
    </row>
    <row r="1467" spans="1:10">
      <c r="A1467" s="295"/>
      <c r="B1467" s="277"/>
      <c r="C1467" s="277"/>
      <c r="D1467" s="277"/>
      <c r="E1467" s="277"/>
      <c r="F1467" s="277"/>
      <c r="G1467" s="277"/>
      <c r="H1467" s="274"/>
      <c r="I1467" s="275"/>
      <c r="J1467" s="294"/>
    </row>
    <row r="1468" spans="1:10">
      <c r="A1468" s="295"/>
      <c r="B1468" s="277"/>
      <c r="C1468" s="277"/>
      <c r="D1468" s="277"/>
      <c r="E1468" s="277"/>
      <c r="F1468" s="277"/>
      <c r="G1468" s="277"/>
      <c r="H1468" s="274"/>
      <c r="I1468" s="275"/>
      <c r="J1468" s="294"/>
    </row>
    <row r="1469" spans="1:10">
      <c r="A1469" s="295"/>
      <c r="B1469" s="277" t="s">
        <v>2264</v>
      </c>
      <c r="C1469" s="277" t="s">
        <v>2265</v>
      </c>
      <c r="D1469" s="277" t="s">
        <v>3856</v>
      </c>
      <c r="E1469" s="277"/>
      <c r="F1469" s="277"/>
      <c r="G1469" s="277">
        <v>44</v>
      </c>
      <c r="H1469" s="274">
        <v>144.77726390400002</v>
      </c>
      <c r="I1469" s="275">
        <f>H1469*$I$11</f>
        <v>4922.4269727360006</v>
      </c>
      <c r="J1469" s="294">
        <f>I1469*(1-J$11)</f>
        <v>4922.4269727360006</v>
      </c>
    </row>
    <row r="1470" spans="1:10">
      <c r="A1470" s="295"/>
      <c r="B1470" s="277" t="s">
        <v>2266</v>
      </c>
      <c r="C1470" s="277" t="s">
        <v>2265</v>
      </c>
      <c r="D1470" s="277" t="s">
        <v>3856</v>
      </c>
      <c r="E1470" s="277"/>
      <c r="F1470" s="277"/>
      <c r="G1470" s="277">
        <v>44</v>
      </c>
      <c r="H1470" s="274">
        <v>149.330995632</v>
      </c>
      <c r="I1470" s="275">
        <f>H1470*$I$11</f>
        <v>5077.2538514879998</v>
      </c>
      <c r="J1470" s="294">
        <f>I1470*(1-J$11)</f>
        <v>5077.2538514879998</v>
      </c>
    </row>
    <row r="1471" spans="1:10">
      <c r="A1471" s="295"/>
      <c r="B1471" s="277" t="s">
        <v>2267</v>
      </c>
      <c r="C1471" s="277" t="s">
        <v>2265</v>
      </c>
      <c r="D1471" s="277" t="s">
        <v>3856</v>
      </c>
      <c r="E1471" s="277"/>
      <c r="F1471" s="277"/>
      <c r="G1471" s="277">
        <v>44</v>
      </c>
      <c r="H1471" s="274">
        <v>150.11612179199997</v>
      </c>
      <c r="I1471" s="275">
        <f>H1471*$I$11</f>
        <v>5103.9481409279988</v>
      </c>
      <c r="J1471" s="294">
        <f>I1471*(1-J$11)</f>
        <v>5103.9481409279988</v>
      </c>
    </row>
    <row r="1472" spans="1:10">
      <c r="A1472" s="295"/>
      <c r="B1472" s="277"/>
      <c r="C1472" s="277"/>
      <c r="D1472" s="277"/>
      <c r="E1472" s="277"/>
      <c r="F1472" s="277"/>
      <c r="G1472" s="277"/>
      <c r="H1472" s="274"/>
      <c r="I1472" s="275"/>
      <c r="J1472" s="294"/>
    </row>
    <row r="1473" spans="1:10">
      <c r="A1473" s="295"/>
      <c r="B1473" s="277" t="s">
        <v>2268</v>
      </c>
      <c r="C1473" s="277" t="s">
        <v>2265</v>
      </c>
      <c r="D1473" s="277" t="s">
        <v>3827</v>
      </c>
      <c r="E1473" s="277"/>
      <c r="F1473" s="277"/>
      <c r="G1473" s="277">
        <v>44</v>
      </c>
      <c r="H1473" s="274">
        <v>62.181991872000005</v>
      </c>
      <c r="I1473" s="275">
        <f t="shared" ref="I1473:I1492" si="166">H1473*$I$11</f>
        <v>2114.187723648</v>
      </c>
      <c r="J1473" s="294">
        <f t="shared" ref="J1473:J1492" si="167">I1473*(1-J$11)</f>
        <v>2114.187723648</v>
      </c>
    </row>
    <row r="1474" spans="1:10">
      <c r="A1474" s="295"/>
      <c r="B1474" s="277" t="s">
        <v>2269</v>
      </c>
      <c r="C1474" s="277" t="s">
        <v>2265</v>
      </c>
      <c r="D1474" s="277" t="s">
        <v>3831</v>
      </c>
      <c r="E1474" s="277"/>
      <c r="F1474" s="277"/>
      <c r="G1474" s="277">
        <v>44</v>
      </c>
      <c r="H1474" s="274">
        <v>60.925790016000001</v>
      </c>
      <c r="I1474" s="275">
        <f t="shared" si="166"/>
        <v>2071.4768605439999</v>
      </c>
      <c r="J1474" s="294">
        <f t="shared" si="167"/>
        <v>2071.4768605439999</v>
      </c>
    </row>
    <row r="1475" spans="1:10">
      <c r="A1475" s="295"/>
      <c r="B1475" s="277" t="s">
        <v>2270</v>
      </c>
      <c r="C1475" s="277" t="s">
        <v>2265</v>
      </c>
      <c r="D1475" s="277" t="s">
        <v>3835</v>
      </c>
      <c r="E1475" s="277"/>
      <c r="F1475" s="277"/>
      <c r="G1475" s="277">
        <v>44</v>
      </c>
      <c r="H1475" s="274">
        <v>62.181991872000005</v>
      </c>
      <c r="I1475" s="275">
        <f t="shared" si="166"/>
        <v>2114.187723648</v>
      </c>
      <c r="J1475" s="294">
        <f t="shared" si="167"/>
        <v>2114.187723648</v>
      </c>
    </row>
    <row r="1476" spans="1:10">
      <c r="A1476" s="295"/>
      <c r="B1476" s="277" t="s">
        <v>2271</v>
      </c>
      <c r="C1476" s="277" t="s">
        <v>2265</v>
      </c>
      <c r="D1476" s="277">
        <v>400</v>
      </c>
      <c r="E1476" s="277"/>
      <c r="F1476" s="277"/>
      <c r="G1476" s="277">
        <v>44</v>
      </c>
      <c r="H1476" s="274">
        <v>72.545657184000007</v>
      </c>
      <c r="I1476" s="275">
        <f t="shared" si="166"/>
        <v>2466.5523442560002</v>
      </c>
      <c r="J1476" s="294">
        <f t="shared" si="167"/>
        <v>2466.5523442560002</v>
      </c>
    </row>
    <row r="1477" spans="1:10">
      <c r="A1477" s="295"/>
      <c r="B1477" s="277" t="s">
        <v>2272</v>
      </c>
      <c r="C1477" s="277" t="s">
        <v>2265</v>
      </c>
      <c r="D1477" s="277">
        <v>230</v>
      </c>
      <c r="E1477" s="277"/>
      <c r="F1477" s="277"/>
      <c r="G1477" s="277">
        <v>44</v>
      </c>
      <c r="H1477" s="274">
        <v>71.917556255999997</v>
      </c>
      <c r="I1477" s="275">
        <f t="shared" si="166"/>
        <v>2445.1969127039997</v>
      </c>
      <c r="J1477" s="294">
        <f t="shared" si="167"/>
        <v>2445.1969127039997</v>
      </c>
    </row>
    <row r="1478" spans="1:10">
      <c r="A1478" s="295"/>
      <c r="B1478" s="277" t="s">
        <v>2273</v>
      </c>
      <c r="C1478" s="277" t="s">
        <v>2265</v>
      </c>
      <c r="D1478" s="277" t="s">
        <v>3856</v>
      </c>
      <c r="E1478" s="277"/>
      <c r="F1478" s="277"/>
      <c r="G1478" s="277">
        <v>44</v>
      </c>
      <c r="H1478" s="274">
        <v>75.372111360000019</v>
      </c>
      <c r="I1478" s="275">
        <f t="shared" si="166"/>
        <v>2562.6517862400005</v>
      </c>
      <c r="J1478" s="294">
        <f t="shared" si="167"/>
        <v>2562.6517862400005</v>
      </c>
    </row>
    <row r="1479" spans="1:10">
      <c r="A1479" s="295"/>
      <c r="B1479" s="277" t="s">
        <v>2274</v>
      </c>
      <c r="C1479" s="277" t="s">
        <v>2265</v>
      </c>
      <c r="D1479" s="277" t="s">
        <v>3859</v>
      </c>
      <c r="E1479" s="277"/>
      <c r="F1479" s="277"/>
      <c r="G1479" s="277">
        <v>44</v>
      </c>
      <c r="H1479" s="274">
        <v>76.15723752000001</v>
      </c>
      <c r="I1479" s="275">
        <f t="shared" si="166"/>
        <v>2589.3460756800005</v>
      </c>
      <c r="J1479" s="294">
        <f t="shared" si="167"/>
        <v>2589.3460756800005</v>
      </c>
    </row>
    <row r="1480" spans="1:10">
      <c r="A1480" s="295"/>
      <c r="B1480" s="277" t="s">
        <v>2275</v>
      </c>
      <c r="C1480" s="277" t="s">
        <v>2276</v>
      </c>
      <c r="D1480" s="277" t="s">
        <v>3827</v>
      </c>
      <c r="E1480" s="277"/>
      <c r="F1480" s="277"/>
      <c r="G1480" s="277">
        <v>44</v>
      </c>
      <c r="H1480" s="274">
        <v>67.520849760000004</v>
      </c>
      <c r="I1480" s="275">
        <f t="shared" si="166"/>
        <v>2295.70889184</v>
      </c>
      <c r="J1480" s="294">
        <f t="shared" si="167"/>
        <v>2295.70889184</v>
      </c>
    </row>
    <row r="1481" spans="1:10">
      <c r="A1481" s="295"/>
      <c r="B1481" s="277" t="s">
        <v>2277</v>
      </c>
      <c r="C1481" s="277" t="s">
        <v>2276</v>
      </c>
      <c r="D1481" s="277" t="s">
        <v>3831</v>
      </c>
      <c r="E1481" s="277"/>
      <c r="F1481" s="277"/>
      <c r="G1481" s="277">
        <v>44</v>
      </c>
      <c r="H1481" s="274">
        <v>65.793572208000001</v>
      </c>
      <c r="I1481" s="275">
        <f t="shared" si="166"/>
        <v>2236.9814550720002</v>
      </c>
      <c r="J1481" s="294">
        <f t="shared" si="167"/>
        <v>2236.9814550720002</v>
      </c>
    </row>
    <row r="1482" spans="1:10">
      <c r="A1482" s="295"/>
      <c r="B1482" s="277" t="s">
        <v>2278</v>
      </c>
      <c r="C1482" s="277" t="s">
        <v>2276</v>
      </c>
      <c r="D1482" s="277" t="s">
        <v>3835</v>
      </c>
      <c r="E1482" s="277"/>
      <c r="F1482" s="277"/>
      <c r="G1482" s="277">
        <v>44</v>
      </c>
      <c r="H1482" s="274">
        <v>67.520849760000004</v>
      </c>
      <c r="I1482" s="275">
        <f t="shared" si="166"/>
        <v>2295.70889184</v>
      </c>
      <c r="J1482" s="294">
        <f t="shared" si="167"/>
        <v>2295.70889184</v>
      </c>
    </row>
    <row r="1483" spans="1:10">
      <c r="A1483" s="295"/>
      <c r="B1483" s="277" t="s">
        <v>2279</v>
      </c>
      <c r="C1483" s="277" t="s">
        <v>2276</v>
      </c>
      <c r="D1483" s="277">
        <v>400</v>
      </c>
      <c r="E1483" s="277"/>
      <c r="F1483" s="277"/>
      <c r="G1483" s="277">
        <v>44</v>
      </c>
      <c r="H1483" s="274">
        <v>73.016732880000021</v>
      </c>
      <c r="I1483" s="275">
        <f t="shared" si="166"/>
        <v>2482.5689179200008</v>
      </c>
      <c r="J1483" s="294">
        <f t="shared" si="167"/>
        <v>2482.5689179200008</v>
      </c>
    </row>
    <row r="1484" spans="1:10">
      <c r="A1484" s="295"/>
      <c r="B1484" s="277" t="s">
        <v>2280</v>
      </c>
      <c r="C1484" s="277" t="s">
        <v>2276</v>
      </c>
      <c r="D1484" s="277">
        <v>230</v>
      </c>
      <c r="E1484" s="277"/>
      <c r="F1484" s="277"/>
      <c r="G1484" s="277">
        <v>44</v>
      </c>
      <c r="H1484" s="274">
        <v>73.958884272000006</v>
      </c>
      <c r="I1484" s="275">
        <f t="shared" si="166"/>
        <v>2514.6020652480001</v>
      </c>
      <c r="J1484" s="294">
        <f t="shared" si="167"/>
        <v>2514.6020652480001</v>
      </c>
    </row>
    <row r="1485" spans="1:10">
      <c r="A1485" s="295"/>
      <c r="B1485" s="277" t="s">
        <v>2281</v>
      </c>
      <c r="C1485" s="277" t="s">
        <v>2276</v>
      </c>
      <c r="D1485" s="277" t="s">
        <v>3856</v>
      </c>
      <c r="E1485" s="277"/>
      <c r="F1485" s="277"/>
      <c r="G1485" s="277">
        <v>44</v>
      </c>
      <c r="H1485" s="274">
        <v>77.413439375999999</v>
      </c>
      <c r="I1485" s="275">
        <f t="shared" si="166"/>
        <v>2632.0569387840001</v>
      </c>
      <c r="J1485" s="294">
        <f t="shared" si="167"/>
        <v>2632.0569387840001</v>
      </c>
    </row>
    <row r="1486" spans="1:10">
      <c r="A1486" s="295"/>
      <c r="B1486" s="277" t="s">
        <v>2282</v>
      </c>
      <c r="C1486" s="277" t="s">
        <v>2276</v>
      </c>
      <c r="D1486" s="277" t="s">
        <v>3859</v>
      </c>
      <c r="E1486" s="277"/>
      <c r="F1486" s="277"/>
      <c r="G1486" s="277">
        <v>44</v>
      </c>
      <c r="H1486" s="274">
        <v>78.198565536000004</v>
      </c>
      <c r="I1486" s="275">
        <f t="shared" si="166"/>
        <v>2658.751228224</v>
      </c>
      <c r="J1486" s="294">
        <f t="shared" si="167"/>
        <v>2658.751228224</v>
      </c>
    </row>
    <row r="1487" spans="1:10">
      <c r="A1487" s="295"/>
      <c r="B1487" s="277" t="s">
        <v>2283</v>
      </c>
      <c r="C1487" s="277" t="s">
        <v>2284</v>
      </c>
      <c r="D1487" s="277" t="s">
        <v>3831</v>
      </c>
      <c r="E1487" s="277"/>
      <c r="F1487" s="277"/>
      <c r="G1487" s="277">
        <v>44</v>
      </c>
      <c r="H1487" s="274">
        <v>96.256467215999976</v>
      </c>
      <c r="I1487" s="275">
        <f t="shared" si="166"/>
        <v>3272.7198853439991</v>
      </c>
      <c r="J1487" s="294">
        <f t="shared" si="167"/>
        <v>3272.7198853439991</v>
      </c>
    </row>
    <row r="1488" spans="1:10">
      <c r="A1488" s="295"/>
      <c r="B1488" s="277" t="s">
        <v>2285</v>
      </c>
      <c r="C1488" s="277" t="s">
        <v>2284</v>
      </c>
      <c r="D1488" s="277" t="s">
        <v>3835</v>
      </c>
      <c r="E1488" s="277"/>
      <c r="F1488" s="277"/>
      <c r="G1488" s="277">
        <v>44</v>
      </c>
      <c r="H1488" s="274">
        <v>97.19861860799999</v>
      </c>
      <c r="I1488" s="275">
        <f t="shared" si="166"/>
        <v>3304.7530326719998</v>
      </c>
      <c r="J1488" s="294">
        <f t="shared" si="167"/>
        <v>3304.7530326719998</v>
      </c>
    </row>
    <row r="1489" spans="1:10">
      <c r="A1489" s="295"/>
      <c r="B1489" s="277" t="s">
        <v>2286</v>
      </c>
      <c r="C1489" s="277" t="s">
        <v>2284</v>
      </c>
      <c r="D1489" s="277">
        <v>400</v>
      </c>
      <c r="E1489" s="277"/>
      <c r="F1489" s="277"/>
      <c r="G1489" s="277">
        <v>44</v>
      </c>
      <c r="H1489" s="274">
        <v>122.322655728</v>
      </c>
      <c r="I1489" s="275">
        <f t="shared" si="166"/>
        <v>4158.970294752</v>
      </c>
      <c r="J1489" s="294">
        <f t="shared" si="167"/>
        <v>4158.970294752</v>
      </c>
    </row>
    <row r="1490" spans="1:10">
      <c r="A1490" s="295"/>
      <c r="B1490" s="277" t="s">
        <v>2287</v>
      </c>
      <c r="C1490" s="277" t="s">
        <v>2284</v>
      </c>
      <c r="D1490" s="277">
        <v>230</v>
      </c>
      <c r="E1490" s="277"/>
      <c r="F1490" s="277"/>
      <c r="G1490" s="277">
        <v>44</v>
      </c>
      <c r="H1490" s="274">
        <v>123.26480712000001</v>
      </c>
      <c r="I1490" s="275">
        <f t="shared" si="166"/>
        <v>4191.0034420800002</v>
      </c>
      <c r="J1490" s="294">
        <f t="shared" si="167"/>
        <v>4191.0034420800002</v>
      </c>
    </row>
    <row r="1491" spans="1:10">
      <c r="A1491" s="295"/>
      <c r="B1491" s="277" t="s">
        <v>2288</v>
      </c>
      <c r="C1491" s="277" t="s">
        <v>2284</v>
      </c>
      <c r="D1491" s="277" t="s">
        <v>3856</v>
      </c>
      <c r="E1491" s="277"/>
      <c r="F1491" s="277"/>
      <c r="G1491" s="277">
        <v>44</v>
      </c>
      <c r="H1491" s="274">
        <v>130.01689209599999</v>
      </c>
      <c r="I1491" s="275">
        <f t="shared" si="166"/>
        <v>4420.5743312639997</v>
      </c>
      <c r="J1491" s="294">
        <f t="shared" si="167"/>
        <v>4420.5743312639997</v>
      </c>
    </row>
    <row r="1492" spans="1:10">
      <c r="A1492" s="295"/>
      <c r="B1492" s="277" t="s">
        <v>2289</v>
      </c>
      <c r="C1492" s="277" t="s">
        <v>2284</v>
      </c>
      <c r="D1492" s="277" t="s">
        <v>3859</v>
      </c>
      <c r="E1492" s="277"/>
      <c r="F1492" s="277"/>
      <c r="G1492" s="277">
        <v>44</v>
      </c>
      <c r="H1492" s="274">
        <v>131.587144416</v>
      </c>
      <c r="I1492" s="275">
        <f t="shared" si="166"/>
        <v>4473.9629101440005</v>
      </c>
      <c r="J1492" s="294">
        <f t="shared" si="167"/>
        <v>4473.9629101440005</v>
      </c>
    </row>
    <row r="1493" spans="1:10">
      <c r="A1493" s="295"/>
      <c r="B1493" s="277"/>
      <c r="C1493" s="277"/>
      <c r="D1493" s="277"/>
      <c r="E1493" s="277"/>
      <c r="F1493" s="277"/>
      <c r="G1493" s="277"/>
      <c r="H1493" s="274"/>
      <c r="I1493" s="275"/>
      <c r="J1493" s="294"/>
    </row>
    <row r="1494" spans="1:10">
      <c r="A1494" s="295"/>
      <c r="B1494" s="277" t="s">
        <v>2290</v>
      </c>
      <c r="C1494" s="277" t="s">
        <v>2291</v>
      </c>
      <c r="D1494" s="277" t="s">
        <v>3856</v>
      </c>
      <c r="E1494" s="277"/>
      <c r="F1494" s="277"/>
      <c r="G1494" s="277">
        <v>44</v>
      </c>
      <c r="H1494" s="274">
        <v>65.47952174400001</v>
      </c>
      <c r="I1494" s="275">
        <f>H1494*$I$11</f>
        <v>2226.3037392960005</v>
      </c>
      <c r="J1494" s="294">
        <f>I1494*(1-J$11)</f>
        <v>2226.3037392960005</v>
      </c>
    </row>
    <row r="1495" spans="1:10">
      <c r="A1495" s="295"/>
      <c r="B1495" s="277" t="s">
        <v>2292</v>
      </c>
      <c r="C1495" s="277" t="s">
        <v>2291</v>
      </c>
      <c r="D1495" s="277" t="s">
        <v>3856</v>
      </c>
      <c r="E1495" s="277"/>
      <c r="F1495" s="277"/>
      <c r="G1495" s="277">
        <v>44</v>
      </c>
      <c r="H1495" s="274">
        <v>68.463001152000004</v>
      </c>
      <c r="I1495" s="275">
        <f>H1495*$I$11</f>
        <v>2327.7420391680002</v>
      </c>
      <c r="J1495" s="294">
        <f>I1495*(1-J$11)</f>
        <v>2327.7420391680002</v>
      </c>
    </row>
    <row r="1496" spans="1:10">
      <c r="A1496" s="295"/>
      <c r="B1496" s="277"/>
      <c r="C1496" s="277"/>
      <c r="D1496" s="277"/>
      <c r="E1496" s="277"/>
      <c r="F1496" s="277"/>
      <c r="G1496" s="277"/>
      <c r="H1496" s="274"/>
      <c r="I1496" s="275"/>
      <c r="J1496" s="294"/>
    </row>
    <row r="1497" spans="1:10">
      <c r="A1497" s="295"/>
      <c r="B1497" s="277" t="s">
        <v>2293</v>
      </c>
      <c r="C1497" s="277" t="s">
        <v>2294</v>
      </c>
      <c r="D1497" s="277" t="s">
        <v>3856</v>
      </c>
      <c r="E1497" s="277"/>
      <c r="F1497" s="277"/>
      <c r="G1497" s="277">
        <v>44</v>
      </c>
      <c r="H1497" s="274">
        <v>78.386995814399995</v>
      </c>
      <c r="I1497" s="275">
        <f>H1497*$I$11</f>
        <v>2665.1578576896</v>
      </c>
      <c r="J1497" s="294">
        <f>I1497*(1-J$11)</f>
        <v>2665.1578576896</v>
      </c>
    </row>
    <row r="1498" spans="1:10">
      <c r="A1498" s="295"/>
      <c r="B1498" s="277" t="s">
        <v>2295</v>
      </c>
      <c r="C1498" s="277" t="s">
        <v>2294</v>
      </c>
      <c r="D1498" s="277" t="s">
        <v>3856</v>
      </c>
      <c r="E1498" s="277"/>
      <c r="F1498" s="277"/>
      <c r="G1498" s="277">
        <v>44</v>
      </c>
      <c r="H1498" s="274">
        <v>81.653120640000012</v>
      </c>
      <c r="I1498" s="275">
        <f>H1498*$I$11</f>
        <v>2776.2061017600004</v>
      </c>
      <c r="J1498" s="294">
        <f>I1498*(1-J$11)</f>
        <v>2776.2061017600004</v>
      </c>
    </row>
    <row r="1499" spans="1:10">
      <c r="A1499" s="295"/>
      <c r="B1499" s="277"/>
      <c r="C1499" s="277"/>
      <c r="D1499" s="277"/>
      <c r="E1499" s="277"/>
      <c r="F1499" s="277"/>
      <c r="G1499" s="277"/>
      <c r="H1499" s="274"/>
      <c r="I1499" s="275"/>
      <c r="J1499" s="294"/>
    </row>
    <row r="1500" spans="1:10">
      <c r="A1500" s="295"/>
      <c r="B1500" s="277" t="s">
        <v>2296</v>
      </c>
      <c r="C1500" s="277" t="s">
        <v>2294</v>
      </c>
      <c r="D1500" s="277" t="s">
        <v>3856</v>
      </c>
      <c r="E1500" s="277"/>
      <c r="F1500" s="277"/>
      <c r="G1500" s="277">
        <v>44</v>
      </c>
      <c r="H1500" s="274">
        <v>95.314315824000005</v>
      </c>
      <c r="I1500" s="275">
        <f>H1500*$I$11</f>
        <v>3240.6867380160002</v>
      </c>
      <c r="J1500" s="294">
        <f>I1500*(1-J$11)</f>
        <v>3240.6867380160002</v>
      </c>
    </row>
    <row r="1501" spans="1:10">
      <c r="A1501" s="295"/>
      <c r="B1501" s="277" t="s">
        <v>2297</v>
      </c>
      <c r="C1501" s="277" t="s">
        <v>2294</v>
      </c>
      <c r="D1501" s="277" t="s">
        <v>3856</v>
      </c>
      <c r="E1501" s="277"/>
      <c r="F1501" s="277"/>
      <c r="G1501" s="277">
        <v>44</v>
      </c>
      <c r="H1501" s="274">
        <v>98.140770000000018</v>
      </c>
      <c r="I1501" s="275">
        <f>H1501*$I$11</f>
        <v>3336.7861800000005</v>
      </c>
      <c r="J1501" s="294">
        <f>I1501*(1-J$11)</f>
        <v>3336.7861800000005</v>
      </c>
    </row>
    <row r="1502" spans="1:10">
      <c r="A1502" s="295"/>
      <c r="B1502" s="277" t="s">
        <v>2298</v>
      </c>
      <c r="C1502" s="277" t="s">
        <v>2294</v>
      </c>
      <c r="D1502" s="277" t="s">
        <v>3856</v>
      </c>
      <c r="E1502" s="277"/>
      <c r="F1502" s="277"/>
      <c r="G1502" s="277">
        <v>44</v>
      </c>
      <c r="H1502" s="274">
        <v>113.37221750400001</v>
      </c>
      <c r="I1502" s="275">
        <f>H1502*$I$11</f>
        <v>3854.6553951360002</v>
      </c>
      <c r="J1502" s="294">
        <f>I1502*(1-J$11)</f>
        <v>3854.6553951360002</v>
      </c>
    </row>
    <row r="1503" spans="1:10">
      <c r="A1503" s="295"/>
      <c r="B1503" s="277" t="s">
        <v>2299</v>
      </c>
      <c r="C1503" s="277" t="s">
        <v>2294</v>
      </c>
      <c r="D1503" s="277" t="s">
        <v>3856</v>
      </c>
      <c r="E1503" s="277"/>
      <c r="F1503" s="277"/>
      <c r="G1503" s="277">
        <v>44</v>
      </c>
      <c r="H1503" s="274">
        <v>116.355696912</v>
      </c>
      <c r="I1503" s="275">
        <f>H1503*$I$11</f>
        <v>3956.0936950079999</v>
      </c>
      <c r="J1503" s="294">
        <f>I1503*(1-J$11)</f>
        <v>3956.0936950079999</v>
      </c>
    </row>
    <row r="1504" spans="1:10">
      <c r="A1504" s="295"/>
      <c r="B1504" s="277" t="s">
        <v>2300</v>
      </c>
      <c r="C1504" s="277" t="s">
        <v>2294</v>
      </c>
      <c r="D1504" s="277" t="s">
        <v>3856</v>
      </c>
      <c r="E1504" s="277"/>
      <c r="F1504" s="277"/>
      <c r="G1504" s="277">
        <v>44</v>
      </c>
      <c r="H1504" s="274">
        <v>142.57891065599998</v>
      </c>
      <c r="I1504" s="275">
        <f>H1504*$I$11</f>
        <v>4847.6829623039994</v>
      </c>
      <c r="J1504" s="294">
        <f>I1504*(1-J$11)</f>
        <v>4847.6829623039994</v>
      </c>
    </row>
    <row r="1505" spans="1:10">
      <c r="A1505" s="295"/>
      <c r="B1505" s="277"/>
      <c r="C1505" s="277"/>
      <c r="D1505" s="277"/>
      <c r="E1505" s="277"/>
      <c r="F1505" s="277"/>
      <c r="G1505" s="277"/>
      <c r="H1505" s="274"/>
      <c r="I1505" s="275"/>
      <c r="J1505" s="294"/>
    </row>
    <row r="1506" spans="1:10">
      <c r="A1506" s="295"/>
      <c r="B1506" s="277" t="s">
        <v>2301</v>
      </c>
      <c r="C1506" s="277"/>
      <c r="D1506" s="277"/>
      <c r="E1506" s="277"/>
      <c r="F1506" s="277"/>
      <c r="G1506" s="277"/>
      <c r="H1506" s="274">
        <v>22.140557712</v>
      </c>
      <c r="I1506" s="275">
        <f>H1506*$I$11</f>
        <v>752.77896220799994</v>
      </c>
      <c r="J1506" s="294">
        <f>I1506*(1-J$11)</f>
        <v>752.77896220799994</v>
      </c>
    </row>
    <row r="1507" spans="1:10">
      <c r="A1507" s="295"/>
      <c r="B1507" s="277" t="s">
        <v>2302</v>
      </c>
      <c r="C1507" s="277"/>
      <c r="D1507" s="277"/>
      <c r="E1507" s="277"/>
      <c r="F1507" s="277"/>
      <c r="G1507" s="277"/>
      <c r="H1507" s="274">
        <v>24.33891096</v>
      </c>
      <c r="I1507" s="275">
        <f>H1507*$I$11</f>
        <v>827.52297264000003</v>
      </c>
      <c r="J1507" s="294">
        <f>I1507*(1-J$11)</f>
        <v>827.52297264000003</v>
      </c>
    </row>
    <row r="1508" spans="1:10">
      <c r="A1508" s="295"/>
      <c r="B1508" s="277"/>
      <c r="C1508" s="277"/>
      <c r="D1508" s="277"/>
      <c r="E1508" s="277"/>
      <c r="F1508" s="277"/>
      <c r="G1508" s="277"/>
      <c r="H1508" s="274"/>
      <c r="I1508" s="275"/>
      <c r="J1508" s="294"/>
    </row>
    <row r="1509" spans="1:10">
      <c r="A1509" s="295"/>
      <c r="B1509" s="277" t="s">
        <v>2303</v>
      </c>
      <c r="C1509" s="277" t="s">
        <v>5641</v>
      </c>
      <c r="D1509" s="277"/>
      <c r="E1509" s="277"/>
      <c r="F1509" s="277"/>
      <c r="G1509" s="277"/>
      <c r="H1509" s="274"/>
      <c r="I1509" s="275"/>
      <c r="J1509" s="294"/>
    </row>
    <row r="1510" spans="1:10">
      <c r="A1510" s="295"/>
      <c r="B1510" s="277"/>
      <c r="C1510" s="277"/>
      <c r="D1510" s="277"/>
      <c r="E1510" s="277"/>
      <c r="F1510" s="277"/>
      <c r="G1510" s="277"/>
      <c r="H1510" s="274"/>
      <c r="I1510" s="275"/>
      <c r="J1510" s="294"/>
    </row>
    <row r="1511" spans="1:10">
      <c r="A1511" s="295"/>
      <c r="B1511" s="277" t="s">
        <v>5642</v>
      </c>
      <c r="C1511" s="277"/>
      <c r="D1511" s="277" t="s">
        <v>3856</v>
      </c>
      <c r="E1511" s="277"/>
      <c r="F1511" s="277"/>
      <c r="G1511" s="277">
        <v>44</v>
      </c>
      <c r="H1511" s="274"/>
      <c r="I1511" s="275"/>
      <c r="J1511" s="294"/>
    </row>
    <row r="1512" spans="1:10">
      <c r="A1512" s="295"/>
      <c r="B1512" s="277" t="s">
        <v>5643</v>
      </c>
      <c r="C1512" s="277"/>
      <c r="D1512" s="277" t="s">
        <v>3856</v>
      </c>
      <c r="E1512" s="277"/>
      <c r="F1512" s="277"/>
      <c r="G1512" s="277">
        <v>44</v>
      </c>
      <c r="H1512" s="274"/>
      <c r="I1512" s="275"/>
      <c r="J1512" s="294"/>
    </row>
    <row r="1513" spans="1:10">
      <c r="A1513" s="295"/>
      <c r="B1513" s="277" t="s">
        <v>5644</v>
      </c>
      <c r="C1513" s="277"/>
      <c r="D1513" s="277" t="s">
        <v>3856</v>
      </c>
      <c r="E1513" s="277"/>
      <c r="F1513" s="277"/>
      <c r="G1513" s="277">
        <v>44</v>
      </c>
      <c r="H1513" s="274"/>
      <c r="I1513" s="275"/>
      <c r="J1513" s="294"/>
    </row>
    <row r="1514" spans="1:10">
      <c r="A1514" s="295"/>
      <c r="B1514" s="277"/>
      <c r="C1514" s="277"/>
      <c r="D1514" s="277"/>
      <c r="E1514" s="277"/>
      <c r="F1514" s="277"/>
      <c r="G1514" s="277"/>
      <c r="H1514" s="274"/>
      <c r="I1514" s="275"/>
      <c r="J1514" s="294"/>
    </row>
    <row r="1515" spans="1:10">
      <c r="A1515" s="295"/>
      <c r="B1515" s="285" t="s">
        <v>5645</v>
      </c>
      <c r="C1515" s="277" t="s">
        <v>5646</v>
      </c>
      <c r="D1515" s="277"/>
      <c r="E1515" s="277"/>
      <c r="F1515" s="277"/>
      <c r="G1515" s="277"/>
      <c r="H1515" s="274"/>
      <c r="I1515" s="275"/>
      <c r="J1515" s="294"/>
    </row>
    <row r="1516" spans="1:10">
      <c r="A1516" s="295"/>
      <c r="B1516" s="285" t="s">
        <v>5647</v>
      </c>
      <c r="C1516" s="277" t="s">
        <v>5646</v>
      </c>
      <c r="D1516" s="277"/>
      <c r="E1516" s="277"/>
      <c r="F1516" s="277"/>
      <c r="G1516" s="277"/>
      <c r="H1516" s="274"/>
      <c r="I1516" s="275"/>
      <c r="J1516" s="294"/>
    </row>
    <row r="1517" spans="1:10">
      <c r="A1517" s="295"/>
      <c r="B1517" s="277"/>
      <c r="C1517" s="277"/>
      <c r="D1517" s="277"/>
      <c r="E1517" s="277"/>
      <c r="F1517" s="277"/>
      <c r="G1517" s="277"/>
      <c r="H1517" s="274"/>
      <c r="I1517" s="275"/>
      <c r="J1517" s="294"/>
    </row>
    <row r="1518" spans="1:10">
      <c r="A1518" s="295"/>
      <c r="B1518" s="277"/>
      <c r="C1518" s="277"/>
      <c r="D1518" s="277"/>
      <c r="E1518" s="277"/>
      <c r="F1518" s="277"/>
      <c r="G1518" s="277"/>
      <c r="H1518" s="274"/>
      <c r="I1518" s="275"/>
      <c r="J1518" s="294"/>
    </row>
    <row r="1519" spans="1:10">
      <c r="A1519" s="295"/>
      <c r="B1519" s="277"/>
      <c r="C1519" s="277"/>
      <c r="D1519" s="277"/>
      <c r="E1519" s="277"/>
      <c r="F1519" s="277"/>
      <c r="G1519" s="277"/>
      <c r="H1519" s="274"/>
      <c r="I1519" s="275"/>
      <c r="J1519" s="294"/>
    </row>
    <row r="1520" spans="1:10">
      <c r="A1520" s="295"/>
      <c r="B1520" s="277" t="s">
        <v>5648</v>
      </c>
      <c r="C1520" s="277" t="s">
        <v>5649</v>
      </c>
      <c r="D1520" s="277"/>
      <c r="E1520" s="277"/>
      <c r="F1520" s="277"/>
      <c r="G1520" s="277"/>
      <c r="H1520" s="274">
        <v>412.66230969599997</v>
      </c>
      <c r="I1520" s="275">
        <f>H1520*$I$11</f>
        <v>14030.518529663999</v>
      </c>
      <c r="J1520" s="294">
        <f>I1520*(1-J$11)</f>
        <v>14030.518529663999</v>
      </c>
    </row>
    <row r="1521" spans="1:10">
      <c r="A1521" s="295"/>
      <c r="B1521" s="277" t="s">
        <v>5650</v>
      </c>
      <c r="C1521" s="277" t="s">
        <v>5651</v>
      </c>
      <c r="D1521" s="277"/>
      <c r="E1521" s="277"/>
      <c r="F1521" s="277"/>
      <c r="G1521" s="277"/>
      <c r="H1521" s="274">
        <v>611.77030387199989</v>
      </c>
      <c r="I1521" s="275">
        <f>H1521*$I$11</f>
        <v>20800.190331647995</v>
      </c>
      <c r="J1521" s="294">
        <f>I1521*(1-J$11)</f>
        <v>20800.190331647995</v>
      </c>
    </row>
    <row r="1522" spans="1:10">
      <c r="A1522" s="295"/>
      <c r="B1522" s="277" t="s">
        <v>5652</v>
      </c>
      <c r="C1522" s="277" t="s">
        <v>5651</v>
      </c>
      <c r="D1522" s="277"/>
      <c r="E1522" s="277"/>
      <c r="F1522" s="277"/>
      <c r="G1522" s="277"/>
      <c r="H1522" s="274">
        <v>623.70422150400009</v>
      </c>
      <c r="I1522" s="275">
        <f>H1522*$I$11</f>
        <v>21205.943531136003</v>
      </c>
      <c r="J1522" s="294">
        <f>I1522*(1-J$11)</f>
        <v>21205.943531136003</v>
      </c>
    </row>
    <row r="1523" spans="1:10">
      <c r="A1523" s="295"/>
      <c r="B1523" s="277"/>
      <c r="C1523" s="277"/>
      <c r="D1523" s="277"/>
      <c r="E1523" s="277"/>
      <c r="F1523" s="277"/>
      <c r="G1523" s="277"/>
      <c r="H1523" s="274"/>
      <c r="I1523" s="275"/>
      <c r="J1523" s="294"/>
    </row>
    <row r="1524" spans="1:10">
      <c r="A1524" s="295"/>
      <c r="B1524" s="277">
        <v>1205</v>
      </c>
      <c r="C1524" s="277" t="s">
        <v>5651</v>
      </c>
      <c r="D1524" s="277"/>
      <c r="E1524" s="277"/>
      <c r="F1524" s="277"/>
      <c r="G1524" s="277"/>
      <c r="H1524" s="274">
        <v>486.77821920000008</v>
      </c>
      <c r="I1524" s="275">
        <f>H1524*$I$11</f>
        <v>16550.459452800002</v>
      </c>
      <c r="J1524" s="294">
        <f>I1524*(1-J$11)</f>
        <v>16550.459452800002</v>
      </c>
    </row>
    <row r="1525" spans="1:10">
      <c r="A1525" s="295"/>
      <c r="B1525" s="277" t="s">
        <v>5653</v>
      </c>
      <c r="C1525" s="277" t="s">
        <v>5651</v>
      </c>
      <c r="D1525" s="277"/>
      <c r="E1525" s="277"/>
      <c r="F1525" s="277"/>
      <c r="G1525" s="277"/>
      <c r="H1525" s="274">
        <v>483.00961363200008</v>
      </c>
      <c r="I1525" s="275">
        <f>H1525*$I$11</f>
        <v>16422.326863488004</v>
      </c>
      <c r="J1525" s="294">
        <f>I1525*(1-J$11)</f>
        <v>16422.326863488004</v>
      </c>
    </row>
    <row r="1526" spans="1:10">
      <c r="A1526" s="295"/>
      <c r="B1526" s="277"/>
      <c r="C1526" s="277"/>
      <c r="D1526" s="277"/>
      <c r="E1526" s="277"/>
      <c r="F1526" s="277"/>
      <c r="G1526" s="277"/>
      <c r="H1526" s="274"/>
      <c r="I1526" s="275"/>
      <c r="J1526" s="294"/>
    </row>
    <row r="1527" spans="1:10">
      <c r="A1527" s="295"/>
      <c r="B1527" s="277" t="s">
        <v>5654</v>
      </c>
      <c r="C1527" s="277" t="s">
        <v>5651</v>
      </c>
      <c r="D1527" s="277"/>
      <c r="E1527" s="277"/>
      <c r="F1527" s="277"/>
      <c r="G1527" s="277"/>
      <c r="H1527" s="274">
        <v>533.25768787200002</v>
      </c>
      <c r="I1527" s="275">
        <f>H1527*$I$11</f>
        <v>18130.761387647999</v>
      </c>
      <c r="J1527" s="294">
        <f>I1527*(1-J$11)</f>
        <v>18130.761387647999</v>
      </c>
    </row>
    <row r="1528" spans="1:10">
      <c r="A1528" s="295"/>
      <c r="B1528" s="277" t="s">
        <v>5655</v>
      </c>
      <c r="C1528" s="277" t="s">
        <v>5651</v>
      </c>
      <c r="D1528" s="277"/>
      <c r="E1528" s="277"/>
      <c r="F1528" s="277"/>
      <c r="G1528" s="277"/>
      <c r="H1528" s="274">
        <v>854.21726208000018</v>
      </c>
      <c r="I1528" s="275">
        <f>H1528*$I$11</f>
        <v>29043.386910720008</v>
      </c>
      <c r="J1528" s="294">
        <f>I1528*(1-J$11)</f>
        <v>29043.386910720008</v>
      </c>
    </row>
    <row r="1529" spans="1:10">
      <c r="A1529" s="295"/>
      <c r="B1529" s="277"/>
      <c r="C1529" s="277"/>
      <c r="D1529" s="277"/>
      <c r="E1529" s="277"/>
      <c r="F1529" s="277"/>
      <c r="G1529" s="277"/>
      <c r="H1529" s="274">
        <v>0</v>
      </c>
      <c r="I1529" s="275"/>
      <c r="J1529" s="294"/>
    </row>
    <row r="1530" spans="1:10">
      <c r="A1530" s="295"/>
      <c r="B1530" s="277" t="s">
        <v>5656</v>
      </c>
      <c r="C1530" s="277" t="s">
        <v>5651</v>
      </c>
      <c r="D1530" s="277"/>
      <c r="E1530" s="277"/>
      <c r="F1530" s="277"/>
      <c r="G1530" s="277"/>
      <c r="H1530" s="274">
        <v>1438.3511251200002</v>
      </c>
      <c r="I1530" s="275">
        <f>H1530*$I$11</f>
        <v>48903.938254080007</v>
      </c>
      <c r="J1530" s="294">
        <f>I1530*(1-J$11)</f>
        <v>48903.938254080007</v>
      </c>
    </row>
    <row r="1531" spans="1:10">
      <c r="A1531" s="295"/>
      <c r="B1531" s="286" t="s">
        <v>5657</v>
      </c>
      <c r="C1531" s="277" t="s">
        <v>5651</v>
      </c>
      <c r="D1531" s="277"/>
      <c r="E1531" s="277"/>
      <c r="F1531" s="277"/>
      <c r="G1531" s="277"/>
      <c r="H1531" s="274">
        <v>973.55643840000016</v>
      </c>
      <c r="I1531" s="275">
        <f>H1531*$I$11</f>
        <v>33100.918905600003</v>
      </c>
      <c r="J1531" s="294">
        <f>I1531*(1-J$11)</f>
        <v>33100.918905600003</v>
      </c>
    </row>
    <row r="1532" spans="1:10">
      <c r="A1532" s="295"/>
      <c r="B1532" s="286"/>
      <c r="C1532" s="277"/>
      <c r="D1532" s="277"/>
      <c r="E1532" s="277"/>
      <c r="F1532" s="277"/>
      <c r="G1532" s="277"/>
      <c r="H1532" s="274"/>
      <c r="I1532" s="275"/>
      <c r="J1532" s="294"/>
    </row>
    <row r="1533" spans="1:10">
      <c r="A1533" s="295"/>
      <c r="B1533" s="286" t="s">
        <v>5658</v>
      </c>
      <c r="C1533" s="277" t="s">
        <v>5651</v>
      </c>
      <c r="D1533" s="277"/>
      <c r="E1533" s="277"/>
      <c r="F1533" s="277"/>
      <c r="G1533" s="277"/>
      <c r="H1533" s="274">
        <v>530.117183232</v>
      </c>
      <c r="I1533" s="275">
        <f>H1533*$I$11</f>
        <v>18023.984229887999</v>
      </c>
      <c r="J1533" s="294">
        <f>I1533*(1-J$11)</f>
        <v>18023.984229887999</v>
      </c>
    </row>
    <row r="1534" spans="1:10">
      <c r="A1534" s="295"/>
      <c r="B1534" s="277"/>
      <c r="C1534" s="277"/>
      <c r="D1534" s="277"/>
      <c r="E1534" s="277"/>
      <c r="F1534" s="277"/>
      <c r="G1534" s="277"/>
      <c r="H1534" s="274"/>
      <c r="I1534" s="275"/>
      <c r="J1534" s="294"/>
    </row>
    <row r="1535" spans="1:10">
      <c r="A1535" s="295"/>
      <c r="B1535" s="277" t="s">
        <v>5659</v>
      </c>
      <c r="C1535" s="277" t="s">
        <v>5660</v>
      </c>
      <c r="D1535" s="277"/>
      <c r="E1535" s="277"/>
      <c r="F1535" s="277"/>
      <c r="G1535" s="277"/>
      <c r="H1535" s="274">
        <v>32.661248256</v>
      </c>
      <c r="I1535" s="275">
        <f>H1535*$I$11</f>
        <v>1110.4824407040001</v>
      </c>
      <c r="J1535" s="294">
        <f>I1535*(1-J$11)</f>
        <v>1110.4824407040001</v>
      </c>
    </row>
    <row r="1536" spans="1:10">
      <c r="A1536" s="295"/>
      <c r="B1536" s="277" t="s">
        <v>5661</v>
      </c>
      <c r="C1536" s="277" t="s">
        <v>5660</v>
      </c>
      <c r="D1536" s="277"/>
      <c r="E1536" s="277"/>
      <c r="F1536" s="277"/>
      <c r="G1536" s="277"/>
      <c r="H1536" s="274">
        <v>21.041381087999998</v>
      </c>
      <c r="I1536" s="275">
        <f>H1536*$I$11</f>
        <v>715.40695699199989</v>
      </c>
      <c r="J1536" s="294">
        <f>I1536*(1-J$11)</f>
        <v>715.40695699199989</v>
      </c>
    </row>
    <row r="1537" spans="1:10">
      <c r="A1537" s="295"/>
      <c r="B1537" s="277" t="s">
        <v>5662</v>
      </c>
      <c r="C1537" s="277" t="s">
        <v>5663</v>
      </c>
      <c r="D1537" s="277"/>
      <c r="E1537" s="277"/>
      <c r="F1537" s="277"/>
      <c r="G1537" s="277"/>
      <c r="H1537" s="274">
        <v>46.950544367999996</v>
      </c>
      <c r="I1537" s="275">
        <f>H1537*$I$11</f>
        <v>1596.3185085119999</v>
      </c>
      <c r="J1537" s="294">
        <f>I1537*(1-J$11)</f>
        <v>1596.3185085119999</v>
      </c>
    </row>
    <row r="1538" spans="1:10">
      <c r="A1538" s="295"/>
      <c r="B1538" s="277" t="s">
        <v>5664</v>
      </c>
      <c r="C1538" s="277" t="s">
        <v>5665</v>
      </c>
      <c r="D1538" s="277"/>
      <c r="E1538" s="277"/>
      <c r="F1538" s="277"/>
      <c r="G1538" s="277"/>
      <c r="H1538" s="274">
        <v>11.462841936</v>
      </c>
      <c r="I1538" s="275">
        <f>H1538*$I$11</f>
        <v>389.73662582399999</v>
      </c>
      <c r="J1538" s="294">
        <f>I1538*(1-J$11)</f>
        <v>389.73662582399999</v>
      </c>
    </row>
    <row r="1539" spans="1:10">
      <c r="A1539" s="295"/>
      <c r="B1539" s="277" t="s">
        <v>5666</v>
      </c>
      <c r="C1539" s="277" t="s">
        <v>5667</v>
      </c>
      <c r="D1539" s="277"/>
      <c r="E1539" s="277"/>
      <c r="F1539" s="277"/>
      <c r="G1539" s="277"/>
      <c r="H1539" s="274">
        <v>73.644833807999987</v>
      </c>
      <c r="I1539" s="275">
        <f>H1539*$I$11</f>
        <v>2503.9243494719994</v>
      </c>
      <c r="J1539" s="294">
        <f>I1539*(1-J$11)</f>
        <v>2503.9243494719994</v>
      </c>
    </row>
    <row r="1540" spans="1:10">
      <c r="A1540" s="295"/>
      <c r="B1540" s="277"/>
      <c r="C1540" s="277"/>
      <c r="D1540" s="277"/>
      <c r="E1540" s="277"/>
      <c r="F1540" s="277"/>
      <c r="G1540" s="277"/>
      <c r="H1540" s="274"/>
      <c r="I1540" s="275"/>
      <c r="J1540" s="294"/>
    </row>
    <row r="1541" spans="1:10">
      <c r="A1541" s="295"/>
      <c r="B1541" s="277" t="s">
        <v>5668</v>
      </c>
      <c r="C1541" s="277" t="s">
        <v>5669</v>
      </c>
      <c r="D1541" s="277"/>
      <c r="E1541" s="277"/>
      <c r="F1541" s="277"/>
      <c r="G1541" s="277"/>
      <c r="H1541" s="274">
        <v>234.28164614400001</v>
      </c>
      <c r="I1541" s="275">
        <f>H1541*$I$11</f>
        <v>7965.5759688960006</v>
      </c>
      <c r="J1541" s="294">
        <f>I1541*(1-J$11)</f>
        <v>7965.5759688960006</v>
      </c>
    </row>
    <row r="1542" spans="1:10">
      <c r="A1542" s="295"/>
      <c r="B1542" s="277" t="s">
        <v>5670</v>
      </c>
      <c r="C1542" s="277" t="s">
        <v>5671</v>
      </c>
      <c r="D1542" s="277"/>
      <c r="E1542" s="277"/>
      <c r="F1542" s="277"/>
      <c r="G1542" s="277"/>
      <c r="H1542" s="274">
        <v>53.074528415999993</v>
      </c>
      <c r="I1542" s="275">
        <f>H1542*$I$11</f>
        <v>1804.5339661439998</v>
      </c>
      <c r="J1542" s="294">
        <f>I1542*(1-J$11)</f>
        <v>1804.5339661439998</v>
      </c>
    </row>
    <row r="1543" spans="1:10">
      <c r="A1543" s="295"/>
      <c r="B1543" s="277" t="s">
        <v>5672</v>
      </c>
      <c r="C1543" s="277" t="s">
        <v>217</v>
      </c>
      <c r="D1543" s="277"/>
      <c r="E1543" s="277"/>
      <c r="F1543" s="277"/>
      <c r="G1543" s="277"/>
      <c r="H1543" s="274">
        <v>364.29853824000008</v>
      </c>
      <c r="I1543" s="275">
        <f>H1543*$I$11</f>
        <v>12386.150300160003</v>
      </c>
      <c r="J1543" s="294">
        <f>I1543*(1-J$11)</f>
        <v>12386.150300160003</v>
      </c>
    </row>
    <row r="1544" spans="1:10">
      <c r="A1544" s="295"/>
      <c r="B1544" s="277" t="s">
        <v>218</v>
      </c>
      <c r="C1544" s="277" t="s">
        <v>219</v>
      </c>
      <c r="D1544" s="277"/>
      <c r="E1544" s="277"/>
      <c r="F1544" s="277"/>
      <c r="G1544" s="277"/>
      <c r="H1544" s="274">
        <v>383.14156608000008</v>
      </c>
      <c r="I1544" s="275">
        <f>H1544*$I$11</f>
        <v>13026.813246720003</v>
      </c>
      <c r="J1544" s="294">
        <f>I1544*(1-J$11)</f>
        <v>13026.813246720003</v>
      </c>
    </row>
    <row r="1545" spans="1:10">
      <c r="A1545" s="295"/>
      <c r="B1545" s="277"/>
      <c r="C1545" s="277"/>
      <c r="D1545" s="277"/>
      <c r="E1545" s="277"/>
      <c r="F1545" s="277"/>
      <c r="G1545" s="277"/>
      <c r="H1545" s="274"/>
      <c r="I1545" s="275"/>
      <c r="J1545" s="294"/>
    </row>
    <row r="1546" spans="1:10">
      <c r="A1546" s="295"/>
      <c r="B1546" s="277" t="s">
        <v>220</v>
      </c>
      <c r="C1546" s="277" t="s">
        <v>221</v>
      </c>
      <c r="D1546" s="277"/>
      <c r="E1546" s="277"/>
      <c r="F1546" s="277"/>
      <c r="G1546" s="277">
        <v>44</v>
      </c>
      <c r="H1546" s="274">
        <v>46.950544367999996</v>
      </c>
      <c r="I1546" s="275">
        <f>H1546*$I$11</f>
        <v>1596.3185085119999</v>
      </c>
      <c r="J1546" s="294">
        <f>I1546*(1-J$11)</f>
        <v>1596.3185085119999</v>
      </c>
    </row>
    <row r="1547" spans="1:10">
      <c r="A1547" s="295"/>
      <c r="B1547" s="277" t="s">
        <v>222</v>
      </c>
      <c r="C1547" s="277" t="s">
        <v>221</v>
      </c>
      <c r="D1547" s="277"/>
      <c r="E1547" s="277"/>
      <c r="F1547" s="277"/>
      <c r="G1547" s="277">
        <v>44</v>
      </c>
      <c r="H1547" s="274">
        <v>48.04972099199999</v>
      </c>
      <c r="I1547" s="275">
        <f>H1547*$I$11</f>
        <v>1633.6905137279996</v>
      </c>
      <c r="J1547" s="294">
        <f>I1547*(1-J$11)</f>
        <v>1633.6905137279996</v>
      </c>
    </row>
    <row r="1548" spans="1:10">
      <c r="A1548" s="296" t="s">
        <v>223</v>
      </c>
      <c r="B1548" s="278" t="s">
        <v>224</v>
      </c>
      <c r="C1548" s="278" t="s">
        <v>221</v>
      </c>
      <c r="D1548" s="278"/>
      <c r="E1548" s="278"/>
      <c r="F1548" s="278"/>
      <c r="G1548" s="278">
        <v>44</v>
      </c>
      <c r="H1548" s="274">
        <v>41.29080883200001</v>
      </c>
      <c r="I1548" s="275">
        <f>H1548*$I$11</f>
        <v>1403.8875002880004</v>
      </c>
      <c r="J1548" s="294">
        <f>I1548*(1-J$11)</f>
        <v>1403.8875002880004</v>
      </c>
    </row>
    <row r="1549" spans="1:10">
      <c r="A1549" s="295"/>
      <c r="B1549" s="277" t="s">
        <v>225</v>
      </c>
      <c r="C1549" s="277" t="s">
        <v>221</v>
      </c>
      <c r="D1549" s="277"/>
      <c r="E1549" s="277"/>
      <c r="F1549" s="277"/>
      <c r="G1549" s="277">
        <v>44</v>
      </c>
      <c r="H1549" s="274">
        <v>92.487861648000006</v>
      </c>
      <c r="I1549" s="275">
        <f>H1549*$I$11</f>
        <v>3144.5872960320003</v>
      </c>
      <c r="J1549" s="294">
        <f>I1549*(1-J$11)</f>
        <v>3144.5872960320003</v>
      </c>
    </row>
    <row r="1550" spans="1:10">
      <c r="A1550" s="295"/>
      <c r="B1550" s="277" t="s">
        <v>226</v>
      </c>
      <c r="C1550" s="277" t="s">
        <v>221</v>
      </c>
      <c r="D1550" s="277"/>
      <c r="E1550" s="277"/>
      <c r="F1550" s="277"/>
      <c r="G1550" s="277">
        <v>44</v>
      </c>
      <c r="H1550" s="274">
        <v>90.760584095999988</v>
      </c>
      <c r="I1550" s="275">
        <f>H1550*$I$11</f>
        <v>3085.8598592639996</v>
      </c>
      <c r="J1550" s="294">
        <f>I1550*(1-J$11)</f>
        <v>3085.8598592639996</v>
      </c>
    </row>
    <row r="1551" spans="1:10">
      <c r="A1551" s="295"/>
      <c r="B1551" s="277"/>
      <c r="C1551" s="277"/>
      <c r="D1551" s="277"/>
      <c r="E1551" s="277"/>
      <c r="F1551" s="277"/>
      <c r="G1551" s="277"/>
      <c r="H1551" s="274"/>
      <c r="I1551" s="275"/>
      <c r="J1551" s="294"/>
    </row>
    <row r="1552" spans="1:10">
      <c r="A1552" s="295"/>
      <c r="B1552" s="277" t="s">
        <v>227</v>
      </c>
      <c r="C1552" s="277" t="s">
        <v>258</v>
      </c>
      <c r="D1552" s="277"/>
      <c r="E1552" s="277"/>
      <c r="F1552" s="277"/>
      <c r="G1552" s="277">
        <v>67</v>
      </c>
      <c r="H1552" s="274">
        <v>12.090942863999999</v>
      </c>
      <c r="I1552" s="275">
        <f>H1552*$I$11</f>
        <v>411.09205737599996</v>
      </c>
      <c r="J1552" s="294">
        <f>I1552*(1-J$11)</f>
        <v>411.09205737599996</v>
      </c>
    </row>
    <row r="1553" spans="1:10">
      <c r="A1553" s="295"/>
      <c r="B1553" s="277" t="s">
        <v>228</v>
      </c>
      <c r="C1553" s="277" t="s">
        <v>258</v>
      </c>
      <c r="D1553" s="277"/>
      <c r="E1553" s="277"/>
      <c r="F1553" s="277"/>
      <c r="G1553" s="277">
        <v>67</v>
      </c>
      <c r="H1553" s="274">
        <v>14.446321343999998</v>
      </c>
      <c r="I1553" s="275">
        <f>H1553*$I$11</f>
        <v>491.17492569599995</v>
      </c>
      <c r="J1553" s="294">
        <f>I1553*(1-J$11)</f>
        <v>491.17492569599995</v>
      </c>
    </row>
    <row r="1554" spans="1:10">
      <c r="A1554" s="295"/>
      <c r="B1554" s="277"/>
      <c r="C1554" s="277"/>
      <c r="D1554" s="277"/>
      <c r="E1554" s="277"/>
      <c r="F1554" s="277"/>
      <c r="G1554" s="277"/>
      <c r="H1554" s="274"/>
      <c r="I1554" s="275"/>
      <c r="J1554" s="294"/>
    </row>
    <row r="1555" spans="1:10">
      <c r="A1555" s="295"/>
      <c r="B1555" s="277" t="s">
        <v>229</v>
      </c>
      <c r="C1555" s="277" t="s">
        <v>258</v>
      </c>
      <c r="D1555" s="277"/>
      <c r="E1555" s="277"/>
      <c r="F1555" s="277"/>
      <c r="G1555" s="277">
        <v>67</v>
      </c>
      <c r="H1555" s="274">
        <v>21.826507248000002</v>
      </c>
      <c r="I1555" s="275">
        <f>H1555*$I$11</f>
        <v>742.10124643200004</v>
      </c>
      <c r="J1555" s="294">
        <f>I1555*(1-J$11)</f>
        <v>742.10124643200004</v>
      </c>
    </row>
    <row r="1556" spans="1:10">
      <c r="A1556" s="295"/>
      <c r="B1556" s="277" t="s">
        <v>230</v>
      </c>
      <c r="C1556" s="277" t="s">
        <v>258</v>
      </c>
      <c r="D1556" s="277"/>
      <c r="E1556" s="277"/>
      <c r="F1556" s="277"/>
      <c r="G1556" s="277">
        <v>67</v>
      </c>
      <c r="H1556" s="274">
        <v>85.264700975999986</v>
      </c>
      <c r="I1556" s="275">
        <f>H1556*$I$11</f>
        <v>2898.9998331839997</v>
      </c>
      <c r="J1556" s="294">
        <f>I1556*(1-J$11)</f>
        <v>2898.9998331839997</v>
      </c>
    </row>
    <row r="1557" spans="1:10">
      <c r="A1557" s="295"/>
      <c r="B1557" s="277"/>
      <c r="C1557" s="277"/>
      <c r="D1557" s="277"/>
      <c r="E1557" s="277"/>
      <c r="F1557" s="277"/>
      <c r="G1557" s="277"/>
      <c r="H1557" s="274"/>
      <c r="I1557" s="275"/>
      <c r="J1557" s="294"/>
    </row>
    <row r="1558" spans="1:10">
      <c r="A1558" s="295"/>
      <c r="B1558" s="277" t="s">
        <v>231</v>
      </c>
      <c r="C1558" s="277" t="s">
        <v>232</v>
      </c>
      <c r="D1558" s="277"/>
      <c r="E1558" s="277"/>
      <c r="F1558" s="277"/>
      <c r="G1558" s="277">
        <v>44</v>
      </c>
      <c r="H1558" s="274"/>
      <c r="I1558" s="275"/>
      <c r="J1558" s="294"/>
    </row>
    <row r="1559" spans="1:10">
      <c r="A1559" s="295"/>
      <c r="B1559" s="277"/>
      <c r="C1559" s="277"/>
      <c r="D1559" s="277"/>
      <c r="E1559" s="277"/>
      <c r="F1559" s="277"/>
      <c r="G1559" s="277"/>
      <c r="H1559" s="274"/>
      <c r="I1559" s="275"/>
      <c r="J1559" s="294"/>
    </row>
    <row r="1560" spans="1:10">
      <c r="A1560" s="295"/>
      <c r="B1560" s="277" t="s">
        <v>233</v>
      </c>
      <c r="C1560" s="277" t="s">
        <v>234</v>
      </c>
      <c r="D1560" s="277"/>
      <c r="E1560" s="277"/>
      <c r="F1560" s="277"/>
      <c r="G1560" s="277">
        <v>44</v>
      </c>
      <c r="H1560" s="274">
        <v>1.2562018559999999</v>
      </c>
      <c r="I1560" s="275">
        <f t="shared" ref="I1560:I1568" si="168">H1560*$I$11</f>
        <v>42.710863103999998</v>
      </c>
      <c r="J1560" s="294">
        <f t="shared" ref="J1560:J1568" si="169">I1560*(1-J$11)</f>
        <v>42.710863103999998</v>
      </c>
    </row>
    <row r="1561" spans="1:10">
      <c r="A1561" s="295"/>
      <c r="B1561" s="277" t="s">
        <v>235</v>
      </c>
      <c r="C1561" s="277" t="s">
        <v>234</v>
      </c>
      <c r="D1561" s="277"/>
      <c r="E1561" s="277"/>
      <c r="F1561" s="277"/>
      <c r="G1561" s="277">
        <v>44</v>
      </c>
      <c r="H1561" s="274">
        <v>1.3190119488000001</v>
      </c>
      <c r="I1561" s="275">
        <f t="shared" si="168"/>
        <v>44.846406259200002</v>
      </c>
      <c r="J1561" s="294">
        <f t="shared" si="169"/>
        <v>44.846406259200002</v>
      </c>
    </row>
    <row r="1562" spans="1:10">
      <c r="A1562" s="295"/>
      <c r="B1562" s="277" t="s">
        <v>236</v>
      </c>
      <c r="C1562" s="277" t="s">
        <v>234</v>
      </c>
      <c r="D1562" s="277"/>
      <c r="E1562" s="277"/>
      <c r="F1562" s="277"/>
      <c r="G1562" s="277">
        <v>44</v>
      </c>
      <c r="H1562" s="274">
        <v>1.413227088</v>
      </c>
      <c r="I1562" s="275">
        <f t="shared" si="168"/>
        <v>48.049720991999997</v>
      </c>
      <c r="J1562" s="294">
        <f t="shared" si="169"/>
        <v>48.049720991999997</v>
      </c>
    </row>
    <row r="1563" spans="1:10">
      <c r="A1563" s="295"/>
      <c r="B1563" s="277" t="s">
        <v>237</v>
      </c>
      <c r="C1563" s="277" t="s">
        <v>238</v>
      </c>
      <c r="D1563" s="277"/>
      <c r="E1563" s="277"/>
      <c r="F1563" s="277"/>
      <c r="G1563" s="277">
        <v>44</v>
      </c>
      <c r="H1563" s="274">
        <v>1.5074422271999997</v>
      </c>
      <c r="I1563" s="275">
        <f t="shared" si="168"/>
        <v>51.253035724799986</v>
      </c>
      <c r="J1563" s="294">
        <f t="shared" si="169"/>
        <v>51.253035724799986</v>
      </c>
    </row>
    <row r="1564" spans="1:10">
      <c r="A1564" s="295"/>
      <c r="B1564" s="277" t="s">
        <v>239</v>
      </c>
      <c r="C1564" s="277" t="s">
        <v>238</v>
      </c>
      <c r="D1564" s="277"/>
      <c r="E1564" s="277"/>
      <c r="F1564" s="277"/>
      <c r="G1564" s="277">
        <v>44</v>
      </c>
      <c r="H1564" s="274">
        <v>1.57025232</v>
      </c>
      <c r="I1564" s="275">
        <f t="shared" si="168"/>
        <v>53.388578880000004</v>
      </c>
      <c r="J1564" s="294">
        <f t="shared" si="169"/>
        <v>53.388578880000004</v>
      </c>
    </row>
    <row r="1565" spans="1:10">
      <c r="A1565" s="295"/>
      <c r="B1565" s="277" t="s">
        <v>240</v>
      </c>
      <c r="C1565" s="277" t="s">
        <v>241</v>
      </c>
      <c r="D1565" s="277"/>
      <c r="E1565" s="277"/>
      <c r="F1565" s="277"/>
      <c r="G1565" s="277">
        <v>44</v>
      </c>
      <c r="H1565" s="274">
        <v>2.041328016</v>
      </c>
      <c r="I1565" s="275">
        <f t="shared" si="168"/>
        <v>69.405152544000003</v>
      </c>
      <c r="J1565" s="294">
        <f t="shared" si="169"/>
        <v>69.405152544000003</v>
      </c>
    </row>
    <row r="1566" spans="1:10">
      <c r="A1566" s="295"/>
      <c r="B1566" s="277" t="s">
        <v>242</v>
      </c>
      <c r="C1566" s="277" t="s">
        <v>241</v>
      </c>
      <c r="D1566" s="277"/>
      <c r="E1566" s="277"/>
      <c r="F1566" s="277"/>
      <c r="G1566" s="277">
        <v>67</v>
      </c>
      <c r="H1566" s="274">
        <v>3.1405046400000001</v>
      </c>
      <c r="I1566" s="275">
        <f t="shared" si="168"/>
        <v>106.77715776000001</v>
      </c>
      <c r="J1566" s="294">
        <f t="shared" si="169"/>
        <v>106.77715776000001</v>
      </c>
    </row>
    <row r="1567" spans="1:10">
      <c r="A1567" s="295"/>
      <c r="B1567" s="277" t="s">
        <v>243</v>
      </c>
      <c r="C1567" s="277" t="s">
        <v>244</v>
      </c>
      <c r="D1567" s="277"/>
      <c r="E1567" s="277"/>
      <c r="F1567" s="277"/>
      <c r="G1567" s="277">
        <v>67</v>
      </c>
      <c r="H1567" s="274">
        <v>4.5537317279999998</v>
      </c>
      <c r="I1567" s="275">
        <f t="shared" si="168"/>
        <v>154.826878752</v>
      </c>
      <c r="J1567" s="294">
        <f t="shared" si="169"/>
        <v>154.826878752</v>
      </c>
    </row>
    <row r="1568" spans="1:10" ht="13.5" thickBot="1">
      <c r="A1568" s="299"/>
      <c r="B1568" s="300"/>
      <c r="C1568" s="300" t="s">
        <v>245</v>
      </c>
      <c r="D1568" s="300"/>
      <c r="E1568" s="300"/>
      <c r="F1568" s="300"/>
      <c r="G1568" s="300"/>
      <c r="H1568" s="274">
        <v>9.8925896159999986</v>
      </c>
      <c r="I1568" s="301">
        <f t="shared" si="168"/>
        <v>336.34804694399998</v>
      </c>
      <c r="J1568" s="302">
        <f t="shared" si="169"/>
        <v>336.34804694399998</v>
      </c>
    </row>
  </sheetData>
  <mergeCells count="10">
    <mergeCell ref="A1:D1"/>
    <mergeCell ref="A2:D2"/>
    <mergeCell ref="A3:D3"/>
    <mergeCell ref="A4:D4"/>
    <mergeCell ref="J14:J16"/>
    <mergeCell ref="A7:J7"/>
    <mergeCell ref="A8:J8"/>
    <mergeCell ref="A5:D5"/>
    <mergeCell ref="H14:H16"/>
    <mergeCell ref="I14:I16"/>
  </mergeCells>
  <phoneticPr fontId="0" type="noConversion"/>
  <dataValidations disablePrompts="1" count="1">
    <dataValidation type="textLength" operator="lessThanOrEqual" allowBlank="1" showInputMessage="1" showErrorMessage="1" sqref="B1515:B1516">
      <formula1>25</formula1>
    </dataValidation>
  </dataValidations>
  <hyperlinks>
    <hyperlink ref="A5" r:id="rId1"/>
    <hyperlink ref="A8" r:id="rId2"/>
  </hyperlinks>
  <pageMargins left="0.2" right="0.2" top="0.2" bottom="0.22" header="0.2" footer="0.22"/>
  <pageSetup paperSize="9" orientation="portrait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2:H62"/>
  <sheetViews>
    <sheetView workbookViewId="0">
      <selection activeCell="I19" sqref="I19"/>
    </sheetView>
  </sheetViews>
  <sheetFormatPr defaultRowHeight="12.75"/>
  <cols>
    <col min="1" max="1" width="19.42578125" customWidth="1"/>
    <col min="2" max="2" width="17.7109375" customWidth="1"/>
    <col min="3" max="3" width="8" customWidth="1"/>
    <col min="5" max="5" width="4.5703125" customWidth="1"/>
  </cols>
  <sheetData>
    <row r="2" spans="1:8" ht="15.75">
      <c r="A2" s="494" t="s">
        <v>556</v>
      </c>
      <c r="B2" s="494"/>
      <c r="C2" s="494"/>
      <c r="D2" s="494"/>
      <c r="E2" s="494"/>
      <c r="F2" s="494"/>
      <c r="G2" s="494"/>
      <c r="H2" s="494"/>
    </row>
    <row r="3" spans="1:8">
      <c r="A3" s="331"/>
      <c r="B3" s="331"/>
      <c r="C3" s="331"/>
      <c r="D3" s="331"/>
      <c r="E3" s="331"/>
      <c r="F3" s="331" t="s">
        <v>557</v>
      </c>
      <c r="G3" s="331" t="s">
        <v>558</v>
      </c>
      <c r="H3" s="331" t="s">
        <v>558</v>
      </c>
    </row>
    <row r="4" spans="1:8">
      <c r="A4" s="184" t="s">
        <v>4317</v>
      </c>
      <c r="B4" s="185" t="s">
        <v>5106</v>
      </c>
      <c r="C4" s="186" t="s">
        <v>922</v>
      </c>
      <c r="D4" s="186" t="s">
        <v>4708</v>
      </c>
      <c r="E4" s="175"/>
      <c r="F4" s="328">
        <v>21.673113276315789</v>
      </c>
      <c r="G4" s="9">
        <f t="shared" ref="G4:G62" ca="1" si="0">F4*$G$10</f>
        <v>232.98596772039474</v>
      </c>
      <c r="H4" s="11">
        <f t="shared" ref="H4:H62" ca="1" si="1">G4*(1-H$10)</f>
        <v>186.38877417631579</v>
      </c>
    </row>
    <row r="5" spans="1:8">
      <c r="A5" s="184" t="s">
        <v>4318</v>
      </c>
      <c r="B5" s="185" t="s">
        <v>5106</v>
      </c>
      <c r="C5" s="186" t="s">
        <v>922</v>
      </c>
      <c r="D5" s="186" t="s">
        <v>4708</v>
      </c>
      <c r="E5" s="175"/>
      <c r="F5" s="328">
        <v>21.673113276315789</v>
      </c>
      <c r="G5" s="9">
        <f t="shared" ca="1" si="0"/>
        <v>232.98596772039474</v>
      </c>
      <c r="H5" s="11">
        <f t="shared" ca="1" si="1"/>
        <v>186.38877417631579</v>
      </c>
    </row>
    <row r="6" spans="1:8">
      <c r="A6" s="184" t="s">
        <v>4319</v>
      </c>
      <c r="B6" s="185" t="s">
        <v>5106</v>
      </c>
      <c r="C6" s="186" t="s">
        <v>922</v>
      </c>
      <c r="D6" s="186" t="s">
        <v>4708</v>
      </c>
      <c r="E6" s="175"/>
      <c r="F6" s="328">
        <v>28.35806466021053</v>
      </c>
      <c r="G6" s="9">
        <f t="shared" ca="1" si="0"/>
        <v>304.84919509726319</v>
      </c>
      <c r="H6" s="11">
        <f t="shared" ca="1" si="1"/>
        <v>243.87935607781057</v>
      </c>
    </row>
    <row r="7" spans="1:8">
      <c r="A7" s="188" t="s">
        <v>4320</v>
      </c>
      <c r="B7" s="189" t="s">
        <v>5106</v>
      </c>
      <c r="C7" s="190" t="s">
        <v>922</v>
      </c>
      <c r="D7" s="190" t="s">
        <v>4708</v>
      </c>
      <c r="E7" s="175"/>
      <c r="F7" s="328">
        <v>36.088141728763162</v>
      </c>
      <c r="G7" s="9">
        <f t="shared" ca="1" si="0"/>
        <v>387.94752358420396</v>
      </c>
      <c r="H7" s="11">
        <f t="shared" ca="1" si="1"/>
        <v>310.35801886736317</v>
      </c>
    </row>
    <row r="8" spans="1:8">
      <c r="A8" s="184" t="s">
        <v>4321</v>
      </c>
      <c r="B8" s="185" t="s">
        <v>5106</v>
      </c>
      <c r="C8" s="186" t="s">
        <v>922</v>
      </c>
      <c r="D8" s="186" t="s">
        <v>4708</v>
      </c>
      <c r="E8" s="175"/>
      <c r="F8" s="328">
        <v>38.982706413000017</v>
      </c>
      <c r="G8" s="9">
        <f t="shared" ca="1" si="0"/>
        <v>419.06409393975019</v>
      </c>
      <c r="H8" s="11">
        <f t="shared" ca="1" si="1"/>
        <v>335.2512751518002</v>
      </c>
    </row>
    <row r="9" spans="1:8">
      <c r="A9" s="184" t="s">
        <v>4322</v>
      </c>
      <c r="B9" s="185" t="s">
        <v>5106</v>
      </c>
      <c r="C9" s="186" t="s">
        <v>922</v>
      </c>
      <c r="D9" s="186" t="s">
        <v>4708</v>
      </c>
      <c r="E9" s="175"/>
      <c r="F9" s="328">
        <v>39.488894014186862</v>
      </c>
      <c r="G9" s="9">
        <f t="shared" ca="1" si="0"/>
        <v>424.50561065250878</v>
      </c>
      <c r="H9" s="11">
        <f t="shared" ca="1" si="1"/>
        <v>339.60448852200705</v>
      </c>
    </row>
    <row r="10" spans="1:8">
      <c r="A10" s="184" t="s">
        <v>4323</v>
      </c>
      <c r="B10" s="185" t="s">
        <v>5106</v>
      </c>
      <c r="C10" s="186" t="s">
        <v>922</v>
      </c>
      <c r="D10" s="186" t="s">
        <v>4708</v>
      </c>
      <c r="E10" s="175"/>
      <c r="F10" s="328">
        <v>45.2438280261579</v>
      </c>
      <c r="G10" s="9">
        <f t="shared" ca="1" si="0"/>
        <v>486.3711512811974</v>
      </c>
      <c r="H10" s="11">
        <f t="shared" ca="1" si="1"/>
        <v>389.09692102495796</v>
      </c>
    </row>
    <row r="11" spans="1:8">
      <c r="A11" s="188" t="s">
        <v>4324</v>
      </c>
      <c r="B11" s="189" t="s">
        <v>5106</v>
      </c>
      <c r="C11" s="190" t="s">
        <v>922</v>
      </c>
      <c r="D11" s="190" t="s">
        <v>4708</v>
      </c>
      <c r="E11" s="175"/>
      <c r="F11" s="328">
        <v>45.658025302105273</v>
      </c>
      <c r="G11" s="9">
        <f t="shared" ca="1" si="0"/>
        <v>490.8237719976317</v>
      </c>
      <c r="H11" s="11">
        <f t="shared" ca="1" si="1"/>
        <v>392.65901759810538</v>
      </c>
    </row>
    <row r="12" spans="1:8">
      <c r="A12" s="184" t="s">
        <v>4325</v>
      </c>
      <c r="B12" s="185" t="s">
        <v>5106</v>
      </c>
      <c r="C12" s="186" t="s">
        <v>922</v>
      </c>
      <c r="D12" s="186" t="s">
        <v>4708</v>
      </c>
      <c r="E12" s="175"/>
      <c r="F12" s="328">
        <v>46.81392467684212</v>
      </c>
      <c r="G12" s="9">
        <f t="shared" ca="1" si="0"/>
        <v>503.24969027605277</v>
      </c>
      <c r="H12" s="11">
        <f t="shared" ca="1" si="1"/>
        <v>402.59975222084222</v>
      </c>
    </row>
    <row r="13" spans="1:8">
      <c r="A13" s="184" t="s">
        <v>4326</v>
      </c>
      <c r="B13" s="185" t="s">
        <v>5106</v>
      </c>
      <c r="C13" s="186" t="s">
        <v>922</v>
      </c>
      <c r="D13" s="186" t="s">
        <v>4708</v>
      </c>
      <c r="E13" s="175"/>
      <c r="F13" s="328">
        <v>48.181738936947376</v>
      </c>
      <c r="G13" s="9">
        <f t="shared" ca="1" si="0"/>
        <v>517.95369357218431</v>
      </c>
      <c r="H13" s="11">
        <f t="shared" ca="1" si="1"/>
        <v>414.36295485774747</v>
      </c>
    </row>
    <row r="14" spans="1:8">
      <c r="A14" s="184" t="s">
        <v>4327</v>
      </c>
      <c r="B14" s="185" t="s">
        <v>5106</v>
      </c>
      <c r="C14" s="186" t="s">
        <v>922</v>
      </c>
      <c r="D14" s="186" t="s">
        <v>4722</v>
      </c>
      <c r="E14" s="175"/>
      <c r="F14" s="328">
        <v>30.053383743157902</v>
      </c>
      <c r="G14" s="9">
        <f t="shared" ca="1" si="0"/>
        <v>323.07387523894744</v>
      </c>
      <c r="H14" s="11">
        <f t="shared" ca="1" si="1"/>
        <v>258.45910019115797</v>
      </c>
    </row>
    <row r="15" spans="1:8">
      <c r="A15" s="184" t="s">
        <v>3204</v>
      </c>
      <c r="B15" s="185" t="s">
        <v>5106</v>
      </c>
      <c r="C15" s="186" t="s">
        <v>922</v>
      </c>
      <c r="D15" s="186" t="s">
        <v>4722</v>
      </c>
      <c r="E15" s="175"/>
      <c r="F15" s="328">
        <v>31.787232805263162</v>
      </c>
      <c r="G15" s="9">
        <f t="shared" ca="1" si="0"/>
        <v>341.71275265657897</v>
      </c>
      <c r="H15" s="11">
        <f t="shared" ca="1" si="1"/>
        <v>273.37020212526318</v>
      </c>
    </row>
    <row r="16" spans="1:8">
      <c r="A16" s="184" t="s">
        <v>3205</v>
      </c>
      <c r="B16" s="185" t="s">
        <v>5106</v>
      </c>
      <c r="C16" s="186" t="s">
        <v>922</v>
      </c>
      <c r="D16" s="186" t="s">
        <v>4722</v>
      </c>
      <c r="E16" s="175"/>
      <c r="F16" s="328">
        <v>33.217658281500007</v>
      </c>
      <c r="G16" s="9">
        <f t="shared" ca="1" si="0"/>
        <v>357.08982652612508</v>
      </c>
      <c r="H16" s="11">
        <f t="shared" ca="1" si="1"/>
        <v>285.6718612209001</v>
      </c>
    </row>
    <row r="17" spans="1:8">
      <c r="A17" s="184" t="s">
        <v>3206</v>
      </c>
      <c r="B17" s="185" t="s">
        <v>5106</v>
      </c>
      <c r="C17" s="186" t="s">
        <v>922</v>
      </c>
      <c r="D17" s="186" t="s">
        <v>4722</v>
      </c>
      <c r="E17" s="175"/>
      <c r="F17" s="328">
        <v>34.388006398421062</v>
      </c>
      <c r="G17" s="9">
        <f t="shared" ca="1" si="0"/>
        <v>369.67106878302644</v>
      </c>
      <c r="H17" s="11">
        <f t="shared" ca="1" si="1"/>
        <v>295.73685502642115</v>
      </c>
    </row>
    <row r="18" spans="1:8">
      <c r="A18" s="184" t="s">
        <v>3207</v>
      </c>
      <c r="B18" s="185" t="s">
        <v>5106</v>
      </c>
      <c r="C18" s="186" t="s">
        <v>922</v>
      </c>
      <c r="D18" s="186" t="s">
        <v>4722</v>
      </c>
      <c r="E18" s="175"/>
      <c r="F18" s="328">
        <v>38.722629053684223</v>
      </c>
      <c r="G18" s="9">
        <f t="shared" ca="1" si="0"/>
        <v>416.26826232710539</v>
      </c>
      <c r="H18" s="11">
        <f t="shared" ca="1" si="1"/>
        <v>333.01460986168433</v>
      </c>
    </row>
    <row r="19" spans="1:8">
      <c r="A19" s="184" t="s">
        <v>5231</v>
      </c>
      <c r="B19" s="185" t="s">
        <v>5106</v>
      </c>
      <c r="C19" s="186" t="s">
        <v>922</v>
      </c>
      <c r="D19" s="186" t="s">
        <v>4722</v>
      </c>
      <c r="E19" s="175"/>
      <c r="F19" s="328">
        <v>42.541913237710538</v>
      </c>
      <c r="G19" s="9">
        <f t="shared" ca="1" si="0"/>
        <v>457.32556730538829</v>
      </c>
      <c r="H19" s="11">
        <f t="shared" ca="1" si="1"/>
        <v>365.86045384431065</v>
      </c>
    </row>
    <row r="20" spans="1:8">
      <c r="A20" s="184" t="s">
        <v>5232</v>
      </c>
      <c r="B20" s="185" t="s">
        <v>5106</v>
      </c>
      <c r="C20" s="186" t="s">
        <v>922</v>
      </c>
      <c r="D20" s="186" t="s">
        <v>4722</v>
      </c>
      <c r="E20" s="175"/>
      <c r="F20" s="328">
        <v>45.455742911526329</v>
      </c>
      <c r="G20" s="9">
        <f t="shared" ca="1" si="0"/>
        <v>488.64923629890802</v>
      </c>
      <c r="H20" s="11">
        <f t="shared" ca="1" si="1"/>
        <v>390.91938903912643</v>
      </c>
    </row>
    <row r="21" spans="1:8">
      <c r="A21" s="184" t="s">
        <v>5233</v>
      </c>
      <c r="B21" s="185" t="s">
        <v>5106</v>
      </c>
      <c r="C21" s="186" t="s">
        <v>922</v>
      </c>
      <c r="D21" s="186" t="s">
        <v>4722</v>
      </c>
      <c r="E21" s="175"/>
      <c r="F21" s="328">
        <v>45.455742911526329</v>
      </c>
      <c r="G21" s="9">
        <f t="shared" ca="1" si="0"/>
        <v>488.64923629890802</v>
      </c>
      <c r="H21" s="11">
        <f t="shared" ca="1" si="1"/>
        <v>390.91938903912643</v>
      </c>
    </row>
    <row r="22" spans="1:8">
      <c r="A22" s="184" t="s">
        <v>5234</v>
      </c>
      <c r="B22" s="185" t="s">
        <v>5106</v>
      </c>
      <c r="C22" s="186" t="s">
        <v>922</v>
      </c>
      <c r="D22" s="186" t="s">
        <v>4722</v>
      </c>
      <c r="E22" s="175"/>
      <c r="F22" s="328">
        <v>50.281622801052642</v>
      </c>
      <c r="G22" s="9">
        <f t="shared" ca="1" si="0"/>
        <v>540.52744511131584</v>
      </c>
      <c r="H22" s="11">
        <f t="shared" ca="1" si="1"/>
        <v>432.42195608905269</v>
      </c>
    </row>
    <row r="23" spans="1:8">
      <c r="A23" s="184" t="s">
        <v>5235</v>
      </c>
      <c r="B23" s="185" t="s">
        <v>5106</v>
      </c>
      <c r="C23" s="186" t="s">
        <v>922</v>
      </c>
      <c r="D23" s="186" t="s">
        <v>4722</v>
      </c>
      <c r="E23" s="175"/>
      <c r="F23" s="328">
        <v>50.281622801052642</v>
      </c>
      <c r="G23" s="9">
        <f t="shared" ca="1" si="0"/>
        <v>540.52744511131584</v>
      </c>
      <c r="H23" s="11">
        <f t="shared" ca="1" si="1"/>
        <v>432.42195608905269</v>
      </c>
    </row>
    <row r="24" spans="1:8">
      <c r="A24" s="184" t="s">
        <v>5236</v>
      </c>
      <c r="B24" s="185" t="s">
        <v>5106</v>
      </c>
      <c r="C24" s="186" t="s">
        <v>922</v>
      </c>
      <c r="D24" s="186" t="s">
        <v>4722</v>
      </c>
      <c r="E24" s="175"/>
      <c r="F24" s="328">
        <v>57.111061606789484</v>
      </c>
      <c r="G24" s="9">
        <f t="shared" ca="1" si="0"/>
        <v>613.94391227298695</v>
      </c>
      <c r="H24" s="11">
        <f t="shared" ca="1" si="1"/>
        <v>491.15512981838958</v>
      </c>
    </row>
    <row r="25" spans="1:8">
      <c r="A25" s="184" t="s">
        <v>5237</v>
      </c>
      <c r="B25" s="185" t="s">
        <v>5106</v>
      </c>
      <c r="C25" s="186" t="s">
        <v>922</v>
      </c>
      <c r="D25" s="186" t="s">
        <v>4722</v>
      </c>
      <c r="E25" s="175"/>
      <c r="F25" s="328">
        <v>57.217019049473691</v>
      </c>
      <c r="G25" s="9">
        <f t="shared" ca="1" si="0"/>
        <v>615.0829547818422</v>
      </c>
      <c r="H25" s="11">
        <f t="shared" ca="1" si="1"/>
        <v>492.06636382547379</v>
      </c>
    </row>
    <row r="26" spans="1:8">
      <c r="A26" s="184" t="s">
        <v>5238</v>
      </c>
      <c r="B26" s="185" t="s">
        <v>5106</v>
      </c>
      <c r="C26" s="186" t="s">
        <v>922</v>
      </c>
      <c r="D26" s="186" t="s">
        <v>4722</v>
      </c>
      <c r="E26" s="175"/>
      <c r="F26" s="328">
        <v>57.693827541552643</v>
      </c>
      <c r="G26" s="9">
        <f t="shared" ca="1" si="0"/>
        <v>620.20864607169096</v>
      </c>
      <c r="H26" s="11">
        <f t="shared" ca="1" si="1"/>
        <v>496.16691685735282</v>
      </c>
    </row>
    <row r="27" spans="1:8">
      <c r="A27" s="184" t="s">
        <v>5239</v>
      </c>
      <c r="B27" s="185" t="s">
        <v>5106</v>
      </c>
      <c r="C27" s="186" t="s">
        <v>922</v>
      </c>
      <c r="D27" s="186" t="s">
        <v>4722</v>
      </c>
      <c r="E27" s="175"/>
      <c r="F27" s="328">
        <v>63.574465610526325</v>
      </c>
      <c r="G27" s="9">
        <f t="shared" ca="1" si="0"/>
        <v>683.42550531315794</v>
      </c>
      <c r="H27" s="11">
        <f t="shared" ca="1" si="1"/>
        <v>546.74040425052635</v>
      </c>
    </row>
    <row r="28" spans="1:8">
      <c r="A28" s="184" t="s">
        <v>5240</v>
      </c>
      <c r="B28" s="185" t="s">
        <v>5106</v>
      </c>
      <c r="C28" s="186" t="s">
        <v>922</v>
      </c>
      <c r="D28" s="186" t="s">
        <v>4722</v>
      </c>
      <c r="E28" s="175"/>
      <c r="F28" s="328">
        <v>63.574465610526325</v>
      </c>
      <c r="G28" s="9">
        <f t="shared" ca="1" si="0"/>
        <v>683.42550531315794</v>
      </c>
      <c r="H28" s="11">
        <f t="shared" ca="1" si="1"/>
        <v>546.74040425052635</v>
      </c>
    </row>
    <row r="29" spans="1:8">
      <c r="A29" s="184" t="s">
        <v>5241</v>
      </c>
      <c r="B29" s="185" t="s">
        <v>5106</v>
      </c>
      <c r="C29" s="186" t="s">
        <v>922</v>
      </c>
      <c r="D29" s="186" t="s">
        <v>5107</v>
      </c>
      <c r="E29" s="175"/>
      <c r="F29" s="328">
        <v>40.210849498657893</v>
      </c>
      <c r="G29" s="9">
        <f t="shared" ca="1" si="0"/>
        <v>432.26663211057235</v>
      </c>
      <c r="H29" s="11">
        <f t="shared" ca="1" si="1"/>
        <v>345.81330568845789</v>
      </c>
    </row>
    <row r="30" spans="1:8">
      <c r="A30" s="184" t="s">
        <v>5242</v>
      </c>
      <c r="B30" s="185" t="s">
        <v>5106</v>
      </c>
      <c r="C30" s="186" t="s">
        <v>922</v>
      </c>
      <c r="D30" s="186" t="s">
        <v>5107</v>
      </c>
      <c r="E30" s="175"/>
      <c r="F30" s="328">
        <v>39.628083563894748</v>
      </c>
      <c r="G30" s="9">
        <f t="shared" ca="1" si="0"/>
        <v>426.00189831186856</v>
      </c>
      <c r="H30" s="11">
        <f t="shared" ca="1" si="1"/>
        <v>340.80151864949488</v>
      </c>
    </row>
    <row r="31" spans="1:8">
      <c r="A31" s="184" t="s">
        <v>5243</v>
      </c>
      <c r="B31" s="185" t="s">
        <v>5106</v>
      </c>
      <c r="C31" s="186" t="s">
        <v>922</v>
      </c>
      <c r="D31" s="186" t="s">
        <v>5107</v>
      </c>
      <c r="E31" s="175"/>
      <c r="F31" s="328">
        <v>39.878528428421063</v>
      </c>
      <c r="G31" s="9">
        <f t="shared" ca="1" si="0"/>
        <v>428.69418060552641</v>
      </c>
      <c r="H31" s="11">
        <f t="shared" ca="1" si="1"/>
        <v>342.95534448442118</v>
      </c>
    </row>
    <row r="32" spans="1:8">
      <c r="A32" s="184" t="s">
        <v>5244</v>
      </c>
      <c r="B32" s="185" t="s">
        <v>5106</v>
      </c>
      <c r="C32" s="186" t="s">
        <v>922</v>
      </c>
      <c r="D32" s="186" t="s">
        <v>5107</v>
      </c>
      <c r="E32" s="175"/>
      <c r="F32" s="328">
        <v>43.346226552631578</v>
      </c>
      <c r="G32" s="9">
        <f t="shared" ca="1" si="0"/>
        <v>465.97193544078948</v>
      </c>
      <c r="H32" s="11">
        <f t="shared" ca="1" si="1"/>
        <v>372.77754835263158</v>
      </c>
    </row>
    <row r="33" spans="1:8">
      <c r="A33" s="184" t="s">
        <v>5245</v>
      </c>
      <c r="B33" s="185" t="s">
        <v>5106</v>
      </c>
      <c r="C33" s="186" t="s">
        <v>922</v>
      </c>
      <c r="D33" s="186" t="s">
        <v>5107</v>
      </c>
      <c r="E33" s="175"/>
      <c r="F33" s="328">
        <v>43.346226552631578</v>
      </c>
      <c r="G33" s="9">
        <f t="shared" ca="1" si="0"/>
        <v>465.97193544078948</v>
      </c>
      <c r="H33" s="11">
        <f t="shared" ca="1" si="1"/>
        <v>372.77754835263158</v>
      </c>
    </row>
    <row r="34" spans="1:8">
      <c r="A34" s="184" t="s">
        <v>5246</v>
      </c>
      <c r="B34" s="185" t="s">
        <v>5106</v>
      </c>
      <c r="C34" s="186" t="s">
        <v>922</v>
      </c>
      <c r="D34" s="186" t="s">
        <v>5107</v>
      </c>
      <c r="E34" s="175"/>
      <c r="F34" s="328">
        <v>49.535104454868424</v>
      </c>
      <c r="G34" s="9">
        <f t="shared" ca="1" si="0"/>
        <v>532.50237288983556</v>
      </c>
      <c r="H34" s="11">
        <f t="shared" ca="1" si="1"/>
        <v>426.00189831186844</v>
      </c>
    </row>
    <row r="35" spans="1:8">
      <c r="A35" s="184" t="s">
        <v>5247</v>
      </c>
      <c r="B35" s="185" t="s">
        <v>5106</v>
      </c>
      <c r="C35" s="186" t="s">
        <v>922</v>
      </c>
      <c r="D35" s="186" t="s">
        <v>5107</v>
      </c>
      <c r="E35" s="175"/>
      <c r="F35" s="328">
        <v>49.535104454868424</v>
      </c>
      <c r="G35" s="9">
        <f t="shared" ca="1" si="0"/>
        <v>532.50237288983556</v>
      </c>
      <c r="H35" s="11">
        <f t="shared" ca="1" si="1"/>
        <v>426.00189831186844</v>
      </c>
    </row>
    <row r="36" spans="1:8">
      <c r="A36" s="184" t="s">
        <v>5248</v>
      </c>
      <c r="B36" s="185" t="s">
        <v>5106</v>
      </c>
      <c r="C36" s="186" t="s">
        <v>922</v>
      </c>
      <c r="D36" s="186" t="s">
        <v>5107</v>
      </c>
      <c r="E36" s="175"/>
      <c r="F36" s="328">
        <v>50.281622801052642</v>
      </c>
      <c r="G36" s="9">
        <f t="shared" ca="1" si="0"/>
        <v>540.52744511131584</v>
      </c>
      <c r="H36" s="11">
        <f t="shared" ca="1" si="1"/>
        <v>432.42195608905269</v>
      </c>
    </row>
    <row r="37" spans="1:8">
      <c r="A37" s="184" t="s">
        <v>5249</v>
      </c>
      <c r="B37" s="185" t="s">
        <v>5106</v>
      </c>
      <c r="C37" s="186" t="s">
        <v>922</v>
      </c>
      <c r="D37" s="186" t="s">
        <v>5107</v>
      </c>
      <c r="E37" s="175"/>
      <c r="F37" s="328">
        <v>50.700636324394743</v>
      </c>
      <c r="G37" s="9">
        <f t="shared" ca="1" si="0"/>
        <v>545.03184048724347</v>
      </c>
      <c r="H37" s="11">
        <f t="shared" ca="1" si="1"/>
        <v>436.0254723897948</v>
      </c>
    </row>
    <row r="38" spans="1:8">
      <c r="A38" s="184" t="s">
        <v>5250</v>
      </c>
      <c r="B38" s="185" t="s">
        <v>5106</v>
      </c>
      <c r="C38" s="186" t="s">
        <v>922</v>
      </c>
      <c r="D38" s="186" t="s">
        <v>5107</v>
      </c>
      <c r="E38" s="175"/>
      <c r="F38" s="328">
        <v>50.700636324394743</v>
      </c>
      <c r="G38" s="9">
        <f t="shared" ca="1" si="0"/>
        <v>545.03184048724347</v>
      </c>
      <c r="H38" s="11">
        <f t="shared" ca="1" si="1"/>
        <v>436.0254723897948</v>
      </c>
    </row>
    <row r="39" spans="1:8">
      <c r="A39" s="184" t="s">
        <v>5251</v>
      </c>
      <c r="B39" s="185" t="s">
        <v>5106</v>
      </c>
      <c r="C39" s="186" t="s">
        <v>922</v>
      </c>
      <c r="D39" s="186" t="s">
        <v>5107</v>
      </c>
      <c r="E39" s="175"/>
      <c r="F39" s="328">
        <v>68.159533130315793</v>
      </c>
      <c r="G39" s="9">
        <f t="shared" ca="1" si="0"/>
        <v>732.7149811508948</v>
      </c>
      <c r="H39" s="11">
        <f t="shared" ca="1" si="1"/>
        <v>586.17198492071589</v>
      </c>
    </row>
    <row r="40" spans="1:8">
      <c r="A40" s="184" t="s">
        <v>5252</v>
      </c>
      <c r="B40" s="185" t="s">
        <v>5106</v>
      </c>
      <c r="C40" s="186" t="s">
        <v>922</v>
      </c>
      <c r="D40" s="186" t="s">
        <v>5107</v>
      </c>
      <c r="E40" s="175"/>
      <c r="F40" s="328">
        <v>67.042163734736846</v>
      </c>
      <c r="G40" s="9">
        <f t="shared" ca="1" si="0"/>
        <v>720.70326014842112</v>
      </c>
      <c r="H40" s="11">
        <f t="shared" ca="1" si="1"/>
        <v>576.56260811873688</v>
      </c>
    </row>
    <row r="41" spans="1:8">
      <c r="A41" s="184" t="s">
        <v>5253</v>
      </c>
      <c r="B41" s="185" t="s">
        <v>5106</v>
      </c>
      <c r="C41" s="186" t="s">
        <v>922</v>
      </c>
      <c r="D41" s="186" t="s">
        <v>5107</v>
      </c>
      <c r="E41" s="175"/>
      <c r="F41" s="328">
        <v>69.353962484210541</v>
      </c>
      <c r="G41" s="9">
        <f t="shared" ca="1" si="0"/>
        <v>745.55509670526328</v>
      </c>
      <c r="H41" s="11">
        <f t="shared" ca="1" si="1"/>
        <v>596.44407736421067</v>
      </c>
    </row>
    <row r="42" spans="1:8">
      <c r="A42" s="184" t="s">
        <v>5254</v>
      </c>
      <c r="B42" s="185" t="s">
        <v>5106</v>
      </c>
      <c r="C42" s="186" t="s">
        <v>922</v>
      </c>
      <c r="D42" s="186" t="s">
        <v>5107</v>
      </c>
      <c r="E42" s="175"/>
      <c r="F42" s="328">
        <v>69.353962484210541</v>
      </c>
      <c r="G42" s="9">
        <f t="shared" ca="1" si="0"/>
        <v>745.55509670526328</v>
      </c>
      <c r="H42" s="11">
        <f t="shared" ca="1" si="1"/>
        <v>596.44407736421067</v>
      </c>
    </row>
    <row r="43" spans="1:8">
      <c r="A43" s="184" t="s">
        <v>5255</v>
      </c>
      <c r="B43" s="185" t="s">
        <v>5106</v>
      </c>
      <c r="C43" s="186" t="s">
        <v>922</v>
      </c>
      <c r="D43" s="186" t="s">
        <v>5107</v>
      </c>
      <c r="E43" s="175"/>
      <c r="F43" s="328">
        <v>76.867308420000015</v>
      </c>
      <c r="G43" s="9">
        <f t="shared" ca="1" si="0"/>
        <v>826.32356551500015</v>
      </c>
      <c r="H43" s="11">
        <f t="shared" ca="1" si="1"/>
        <v>661.05885241200019</v>
      </c>
    </row>
    <row r="44" spans="1:8">
      <c r="A44" s="184" t="s">
        <v>5256</v>
      </c>
      <c r="B44" s="185" t="s">
        <v>5106</v>
      </c>
      <c r="C44" s="186" t="s">
        <v>922</v>
      </c>
      <c r="D44" s="186" t="s">
        <v>5107</v>
      </c>
      <c r="E44" s="175"/>
      <c r="F44" s="328">
        <v>78.090635258263177</v>
      </c>
      <c r="G44" s="9">
        <f t="shared" ca="1" si="0"/>
        <v>839.4743290263292</v>
      </c>
      <c r="H44" s="11">
        <f t="shared" ca="1" si="1"/>
        <v>671.57946322106341</v>
      </c>
    </row>
    <row r="45" spans="1:8">
      <c r="A45" s="184" t="s">
        <v>5257</v>
      </c>
      <c r="B45" s="185" t="s">
        <v>5106</v>
      </c>
      <c r="C45" s="186" t="s">
        <v>922</v>
      </c>
      <c r="D45" s="186" t="s">
        <v>5107</v>
      </c>
      <c r="E45" s="175"/>
      <c r="F45" s="328">
        <v>78.023207794736862</v>
      </c>
      <c r="G45" s="9">
        <f t="shared" ca="1" si="0"/>
        <v>838.74948379342129</v>
      </c>
      <c r="H45" s="11">
        <f t="shared" ca="1" si="1"/>
        <v>670.99958703473703</v>
      </c>
    </row>
    <row r="46" spans="1:8">
      <c r="A46" s="184" t="s">
        <v>5258</v>
      </c>
      <c r="B46" s="185" t="s">
        <v>5106</v>
      </c>
      <c r="C46" s="186" t="s">
        <v>922</v>
      </c>
      <c r="D46" s="186" t="s">
        <v>5107</v>
      </c>
      <c r="E46" s="175"/>
      <c r="F46" s="328">
        <v>78.601157482105279</v>
      </c>
      <c r="G46" s="9">
        <f t="shared" ca="1" si="0"/>
        <v>844.9624429326318</v>
      </c>
      <c r="H46" s="11">
        <f t="shared" ca="1" si="1"/>
        <v>675.96995434610551</v>
      </c>
    </row>
    <row r="47" spans="1:8">
      <c r="A47" s="184" t="s">
        <v>5259</v>
      </c>
      <c r="B47" s="185" t="s">
        <v>5106</v>
      </c>
      <c r="C47" s="186" t="s">
        <v>922</v>
      </c>
      <c r="D47" s="186" t="s">
        <v>5107</v>
      </c>
      <c r="E47" s="175"/>
      <c r="F47" s="328">
        <v>78.601157482105279</v>
      </c>
      <c r="G47" s="9">
        <f t="shared" ca="1" si="0"/>
        <v>844.9624429326318</v>
      </c>
      <c r="H47" s="11">
        <f t="shared" ca="1" si="1"/>
        <v>675.96995434610551</v>
      </c>
    </row>
    <row r="48" spans="1:8">
      <c r="A48" s="184" t="s">
        <v>5260</v>
      </c>
      <c r="B48" s="185" t="s">
        <v>5106</v>
      </c>
      <c r="C48" s="186" t="s">
        <v>922</v>
      </c>
      <c r="D48" s="186" t="s">
        <v>5107</v>
      </c>
      <c r="E48" s="175"/>
      <c r="F48" s="328">
        <v>82.068855606315807</v>
      </c>
      <c r="G48" s="9">
        <f t="shared" ca="1" si="0"/>
        <v>882.24019776789498</v>
      </c>
      <c r="H48" s="11">
        <f t="shared" ca="1" si="1"/>
        <v>705.79215821431603</v>
      </c>
    </row>
    <row r="49" spans="1:8">
      <c r="A49" s="184" t="s">
        <v>5261</v>
      </c>
      <c r="B49" s="185" t="s">
        <v>5106</v>
      </c>
      <c r="C49" s="186" t="s">
        <v>922</v>
      </c>
      <c r="D49" s="186" t="s">
        <v>5107</v>
      </c>
      <c r="E49" s="175"/>
      <c r="F49" s="328">
        <v>111.64061461000003</v>
      </c>
      <c r="G49" s="9">
        <f t="shared" ca="1" si="0"/>
        <v>1200.1366070575002</v>
      </c>
      <c r="H49" s="11">
        <f t="shared" ca="1" si="1"/>
        <v>960.10928564600022</v>
      </c>
    </row>
    <row r="50" spans="1:8">
      <c r="A50" s="184" t="s">
        <v>5262</v>
      </c>
      <c r="B50" s="185" t="s">
        <v>5106</v>
      </c>
      <c r="C50" s="186" t="s">
        <v>922</v>
      </c>
      <c r="D50" s="186" t="s">
        <v>5107</v>
      </c>
      <c r="E50" s="175"/>
      <c r="F50" s="328">
        <v>112.12223934947372</v>
      </c>
      <c r="G50" s="9">
        <f t="shared" ca="1" si="0"/>
        <v>1205.3140730068424</v>
      </c>
      <c r="H50" s="11">
        <f t="shared" ca="1" si="1"/>
        <v>964.25125840547389</v>
      </c>
    </row>
    <row r="51" spans="1:8">
      <c r="A51" s="184" t="s">
        <v>5263</v>
      </c>
      <c r="B51" s="185" t="s">
        <v>5106</v>
      </c>
      <c r="C51" s="186" t="s">
        <v>922</v>
      </c>
      <c r="D51" s="186" t="s">
        <v>5107</v>
      </c>
      <c r="E51" s="175"/>
      <c r="F51" s="328">
        <v>115.97042101786843</v>
      </c>
      <c r="G51" s="9">
        <f t="shared" ca="1" si="0"/>
        <v>1246.6820259420856</v>
      </c>
      <c r="H51" s="11">
        <f t="shared" ca="1" si="1"/>
        <v>997.34562075366853</v>
      </c>
    </row>
    <row r="52" spans="1:8">
      <c r="A52" s="184" t="s">
        <v>5264</v>
      </c>
      <c r="B52" s="185" t="s">
        <v>5106</v>
      </c>
      <c r="C52" s="186" t="s">
        <v>922</v>
      </c>
      <c r="D52" s="186" t="s">
        <v>5107</v>
      </c>
      <c r="E52" s="175"/>
      <c r="F52" s="328">
        <v>117.32378653578948</v>
      </c>
      <c r="G52" s="9">
        <f t="shared" ca="1" si="0"/>
        <v>1261.2307052597369</v>
      </c>
      <c r="H52" s="11">
        <f t="shared" ca="1" si="1"/>
        <v>1008.9845642077895</v>
      </c>
    </row>
    <row r="53" spans="1:8">
      <c r="A53" s="184" t="s">
        <v>5265</v>
      </c>
      <c r="B53" s="185" t="s">
        <v>5106</v>
      </c>
      <c r="C53" s="186" t="s">
        <v>3100</v>
      </c>
      <c r="D53" s="186">
        <v>1</v>
      </c>
      <c r="E53" s="175"/>
      <c r="F53" s="328">
        <v>15.604641558947371</v>
      </c>
      <c r="G53" s="9">
        <f t="shared" ca="1" si="0"/>
        <v>167.74989675868423</v>
      </c>
      <c r="H53" s="11">
        <f t="shared" ca="1" si="1"/>
        <v>134.19991740694738</v>
      </c>
    </row>
    <row r="54" spans="1:8">
      <c r="A54" s="184" t="s">
        <v>5266</v>
      </c>
      <c r="B54" s="185" t="s">
        <v>5106</v>
      </c>
      <c r="C54" s="186" t="s">
        <v>3100</v>
      </c>
      <c r="D54" s="186">
        <v>1</v>
      </c>
      <c r="E54" s="175"/>
      <c r="F54" s="328">
        <v>15.604641558947371</v>
      </c>
      <c r="G54" s="9">
        <f t="shared" ca="1" si="0"/>
        <v>167.74989675868423</v>
      </c>
      <c r="H54" s="11">
        <f t="shared" ca="1" si="1"/>
        <v>134.19991740694738</v>
      </c>
    </row>
    <row r="55" spans="1:8">
      <c r="A55" s="184" t="s">
        <v>5267</v>
      </c>
      <c r="B55" s="185" t="s">
        <v>5106</v>
      </c>
      <c r="C55" s="186" t="s">
        <v>3100</v>
      </c>
      <c r="D55" s="186">
        <v>1</v>
      </c>
      <c r="E55" s="175"/>
      <c r="F55" s="328">
        <v>15.604641558947371</v>
      </c>
      <c r="G55" s="9">
        <f t="shared" ca="1" si="0"/>
        <v>167.74989675868423</v>
      </c>
      <c r="H55" s="11">
        <f t="shared" ca="1" si="1"/>
        <v>134.19991740694738</v>
      </c>
    </row>
    <row r="56" spans="1:8">
      <c r="A56" s="184" t="s">
        <v>5268</v>
      </c>
      <c r="B56" s="185" t="s">
        <v>5106</v>
      </c>
      <c r="C56" s="186" t="s">
        <v>3100</v>
      </c>
      <c r="D56" s="186">
        <v>1</v>
      </c>
      <c r="E56" s="175"/>
      <c r="F56" s="328">
        <v>32.365182492631583</v>
      </c>
      <c r="G56" s="9">
        <f t="shared" ca="1" si="0"/>
        <v>347.92571179578954</v>
      </c>
      <c r="H56" s="11">
        <f t="shared" ca="1" si="1"/>
        <v>278.34056943663165</v>
      </c>
    </row>
    <row r="57" spans="1:8">
      <c r="A57" s="184" t="s">
        <v>5269</v>
      </c>
      <c r="B57" s="185" t="s">
        <v>5106</v>
      </c>
      <c r="C57" s="186" t="s">
        <v>3100</v>
      </c>
      <c r="D57" s="186">
        <v>1</v>
      </c>
      <c r="E57" s="175"/>
      <c r="F57" s="328">
        <v>31.825762784421055</v>
      </c>
      <c r="G57" s="9">
        <f t="shared" ca="1" si="0"/>
        <v>342.12694993252637</v>
      </c>
      <c r="H57" s="11">
        <f t="shared" ca="1" si="1"/>
        <v>273.70155994602112</v>
      </c>
    </row>
    <row r="58" spans="1:8">
      <c r="A58" s="184" t="s">
        <v>5270</v>
      </c>
      <c r="B58" s="185" t="s">
        <v>5106</v>
      </c>
      <c r="C58" s="186" t="s">
        <v>3100</v>
      </c>
      <c r="D58" s="186">
        <v>1</v>
      </c>
      <c r="E58" s="175"/>
      <c r="F58" s="328">
        <v>32.365182492631583</v>
      </c>
      <c r="G58" s="9">
        <f t="shared" ca="1" si="0"/>
        <v>347.92571179578954</v>
      </c>
      <c r="H58" s="11">
        <f t="shared" ca="1" si="1"/>
        <v>278.34056943663165</v>
      </c>
    </row>
    <row r="59" spans="1:8">
      <c r="A59" s="184" t="s">
        <v>5271</v>
      </c>
      <c r="B59" s="185" t="s">
        <v>5106</v>
      </c>
      <c r="C59" s="186" t="s">
        <v>3100</v>
      </c>
      <c r="D59" s="186">
        <v>1</v>
      </c>
      <c r="E59" s="175"/>
      <c r="F59" s="328">
        <v>37.325917309210539</v>
      </c>
      <c r="G59" s="9">
        <f t="shared" ca="1" si="0"/>
        <v>401.25361107401329</v>
      </c>
      <c r="H59" s="11">
        <f t="shared" ca="1" si="1"/>
        <v>321.00288885921066</v>
      </c>
    </row>
    <row r="60" spans="1:8">
      <c r="A60" s="184" t="s">
        <v>5272</v>
      </c>
      <c r="B60" s="185" t="s">
        <v>5106</v>
      </c>
      <c r="C60" s="186" t="s">
        <v>3100</v>
      </c>
      <c r="D60" s="186">
        <v>1</v>
      </c>
      <c r="E60" s="175"/>
      <c r="F60" s="328">
        <v>37.325917309210539</v>
      </c>
      <c r="G60" s="9">
        <f t="shared" ca="1" si="0"/>
        <v>401.25361107401329</v>
      </c>
      <c r="H60" s="11">
        <f t="shared" ca="1" si="1"/>
        <v>321.00288885921066</v>
      </c>
    </row>
    <row r="61" spans="1:8">
      <c r="A61" s="184" t="s">
        <v>5273</v>
      </c>
      <c r="B61" s="185" t="s">
        <v>5106</v>
      </c>
      <c r="C61" s="186" t="s">
        <v>3100</v>
      </c>
      <c r="D61" s="186">
        <v>1</v>
      </c>
      <c r="E61" s="175"/>
      <c r="F61" s="328">
        <v>40.336071930921065</v>
      </c>
      <c r="G61" s="9">
        <f t="shared" ca="1" si="0"/>
        <v>433.61277325740144</v>
      </c>
      <c r="H61" s="11">
        <f t="shared" ca="1" si="1"/>
        <v>346.89021860592118</v>
      </c>
    </row>
    <row r="62" spans="1:8">
      <c r="A62" s="184" t="s">
        <v>5274</v>
      </c>
      <c r="B62" s="185" t="s">
        <v>5106</v>
      </c>
      <c r="C62" s="186" t="s">
        <v>3100</v>
      </c>
      <c r="D62" s="186">
        <v>1</v>
      </c>
      <c r="E62" s="175"/>
      <c r="F62" s="328">
        <v>40.336071930921065</v>
      </c>
      <c r="G62" s="9">
        <f t="shared" ca="1" si="0"/>
        <v>433.61277325740144</v>
      </c>
      <c r="H62" s="11">
        <f t="shared" ca="1" si="1"/>
        <v>346.89021860592118</v>
      </c>
    </row>
  </sheetData>
  <mergeCells count="1">
    <mergeCell ref="A2:H2"/>
  </mergeCells>
  <phoneticPr fontId="0" type="noConversion"/>
  <pageMargins left="0.75" right="0.75" top="0.24" bottom="0.53" header="0.22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Прайс-лист SEZ</vt:lpstr>
      <vt:lpstr>GARO</vt:lpstr>
      <vt:lpstr>Лист2</vt:lpstr>
      <vt:lpstr>GARO!Область_печати</vt:lpstr>
      <vt:lpstr>'Прайс-лист SEZ'!Область_печати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ElrosariuS</cp:lastModifiedBy>
  <cp:lastPrinted>2013-11-21T11:39:45Z</cp:lastPrinted>
  <dcterms:created xsi:type="dcterms:W3CDTF">1996-10-08T23:32:33Z</dcterms:created>
  <dcterms:modified xsi:type="dcterms:W3CDTF">2018-12-21T15:30:49Z</dcterms:modified>
</cp:coreProperties>
</file>